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x2 tippek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417" i="1"/>
  <c r="D21"/>
</calcChain>
</file>

<file path=xl/sharedStrings.xml><?xml version="1.0" encoding="utf-8"?>
<sst xmlns="http://schemas.openxmlformats.org/spreadsheetml/2006/main" count="3200" uniqueCount="1262">
  <si>
    <t>Időpont</t>
  </si>
  <si>
    <t>Csapatok</t>
  </si>
  <si>
    <t>Eredmény</t>
  </si>
  <si>
    <t>Éves Hozam</t>
  </si>
  <si>
    <t>Havi Hozam</t>
  </si>
  <si>
    <t>Heti Hozam</t>
  </si>
  <si>
    <t>Szükséges BANKROLL</t>
  </si>
  <si>
    <t xml:space="preserve">Összesített </t>
  </si>
  <si>
    <t>AL Asyooti Sport - Alaab Damanhour</t>
  </si>
  <si>
    <t>1--5</t>
  </si>
  <si>
    <t xml:space="preserve">       Tét nagysága: 1-10 között              </t>
  </si>
  <si>
    <t> Bologna FC - AS Avellino 1912</t>
  </si>
  <si>
    <t>2--3</t>
  </si>
  <si>
    <t xml:space="preserve"> Central Cordoba SDE - Club Atletico Los </t>
  </si>
  <si>
    <t>2--0</t>
  </si>
  <si>
    <t>Eredményéből</t>
  </si>
  <si>
    <t> CA Huracan - Atletico Rafaela</t>
  </si>
  <si>
    <t>3--2</t>
  </si>
  <si>
    <t> Petrojet FC - Misr Lel Makasa</t>
  </si>
  <si>
    <t>3--6</t>
  </si>
  <si>
    <t> Strömsbergs IF - Gamla Upsala SK</t>
  </si>
  <si>
    <t>0--2</t>
  </si>
  <si>
    <t>1. Kedd</t>
  </si>
  <si>
    <t>6 / 4 = 66%</t>
  </si>
  <si>
    <t>8.000</t>
  </si>
  <si>
    <t>16.000</t>
  </si>
  <si>
    <t>Jeju United FC - Seongnam Ilhwa Chunma</t>
  </si>
  <si>
    <t>4--3</t>
  </si>
  <si>
    <t>Galatasaray - Bursaspor</t>
  </si>
  <si>
    <t>2. Szerda</t>
  </si>
  <si>
    <t>2 /0 = 0%</t>
  </si>
  <si>
    <t>20.000</t>
  </si>
  <si>
    <t>12.000</t>
  </si>
  <si>
    <t>Tájékoztató oszloponként</t>
  </si>
  <si>
    <t>28.000</t>
  </si>
  <si>
    <t>Vasco Da Gama RJ - Ponte Preta SP</t>
  </si>
  <si>
    <t>0--3</t>
  </si>
  <si>
    <t>Liaoning Hongyun - FC Hangzhou Lvcheng</t>
  </si>
  <si>
    <t> Kalmar FF - Hammarby IF</t>
  </si>
  <si>
    <t>2--2</t>
  </si>
  <si>
    <t xml:space="preserve"> Djurgardens IF - IFK Norrköping      </t>
  </si>
  <si>
    <t>1--1</t>
  </si>
  <si>
    <t> Östers IF - IK Oddevold</t>
  </si>
  <si>
    <t>0--0</t>
  </si>
  <si>
    <t>IFK Göteborg - IF Elfsborg</t>
  </si>
  <si>
    <t>1--0</t>
  </si>
  <si>
    <t xml:space="preserve">Függőlegesen nézve ,jól látható napi,heti,havi és éves szinten, </t>
  </si>
  <si>
    <t>3. Csütörtök</t>
  </si>
  <si>
    <t>6 / 5 = 83 %</t>
  </si>
  <si>
    <t>25.000</t>
  </si>
  <si>
    <t>13.000</t>
  </si>
  <si>
    <t>hogy hogyan áll profitunk a napok előrehaladtával!!</t>
  </si>
  <si>
    <t>44.200</t>
  </si>
  <si>
    <t>Jordan - Kuwait</t>
  </si>
  <si>
    <t>Wadi Degla SC - El Daklyeh</t>
  </si>
  <si>
    <t>3--3</t>
  </si>
  <si>
    <t>Oman - Syria</t>
  </si>
  <si>
    <t>1--2</t>
  </si>
  <si>
    <t>Samsunspor - Antalyaspor AS</t>
  </si>
  <si>
    <t>4. Péntek</t>
  </si>
  <si>
    <t>4 /4 = 100 %</t>
  </si>
  <si>
    <t>41.000</t>
  </si>
  <si>
    <t>49.600</t>
  </si>
  <si>
    <t>Argentinos Juniors - Quilmes Atletico Club</t>
  </si>
  <si>
    <t>Incheon United FC - Chunnam Dragons</t>
  </si>
  <si>
    <t>Hunan Xiangtao - Sh. Honzuan</t>
  </si>
  <si>
    <t> FC Aktobe - FC Astana</t>
  </si>
  <si>
    <t>Vendsyssel FF - Skive IK</t>
  </si>
  <si>
    <t xml:space="preserve"> Club Atletico Platense - Club Atletico </t>
  </si>
  <si>
    <t>Október:</t>
  </si>
  <si>
    <t>Ittihad El-Shorta - Smouha SC</t>
  </si>
  <si>
    <t>November:</t>
  </si>
  <si>
    <t>Modena FC - Virtus Entella</t>
  </si>
  <si>
    <t>December:</t>
  </si>
  <si>
    <t>CD Guadalajara - Huracan Valencia</t>
  </si>
  <si>
    <t>Colon de Santa Fe - CA Huracan</t>
  </si>
  <si>
    <t>Gimnasia Mendoza - Club Atletico Parana</t>
  </si>
  <si>
    <t>San Lorenzo - CA Belgrano</t>
  </si>
  <si>
    <t>5. Szombat</t>
  </si>
  <si>
    <t>12 / 9 = 75%</t>
  </si>
  <si>
    <t>67.000</t>
  </si>
  <si>
    <t>108.000</t>
  </si>
  <si>
    <t xml:space="preserve"> Összevont Statisztika:</t>
  </si>
  <si>
    <t>108.600</t>
  </si>
  <si>
    <t>Vegalta Sendai - Sagan Tosu</t>
  </si>
  <si>
    <t>5--0</t>
  </si>
  <si>
    <t>FC Vestsjaelland - Silkeborg IF</t>
  </si>
  <si>
    <t>3--1</t>
  </si>
  <si>
    <t>Bröndby IF - Esbjerg FB</t>
  </si>
  <si>
    <t>0--1</t>
  </si>
  <si>
    <t>Crucero Del Norte - San Martin de San Juan</t>
  </si>
  <si>
    <t> Tristan Suarez - CSD Flandria</t>
  </si>
  <si>
    <t> Club Atletico Acassuso - Almirante Brown</t>
  </si>
  <si>
    <t>Assyriska FF - Ljungskille SK</t>
  </si>
  <si>
    <t>Club Atletico Rosario Central - CA Indepiete</t>
  </si>
  <si>
    <t>Racing Club - Velez Sarsfield</t>
  </si>
  <si>
    <t>Gimnasia Y Esgrima Jujuy - Instituto Cord</t>
  </si>
  <si>
    <t>6. Vasárnap</t>
  </si>
  <si>
    <t>10 / 6 = 60%</t>
  </si>
  <si>
    <t>11.900</t>
  </si>
  <si>
    <t>119.900</t>
  </si>
  <si>
    <t>9.900</t>
  </si>
  <si>
    <t>Goias Go - Avai SC</t>
  </si>
  <si>
    <t>Fluminense RJ - Sport Recife PE</t>
  </si>
  <si>
    <t>IFK Uddevalla - Vanersborgs FK</t>
  </si>
  <si>
    <t>7. Hétfő</t>
  </si>
  <si>
    <t>3 / 3 = 100%</t>
  </si>
  <si>
    <t>21.000</t>
  </si>
  <si>
    <t>140.900</t>
  </si>
  <si>
    <t>23.400</t>
  </si>
  <si>
    <t>Bulgaria - Cyprus  u21</t>
  </si>
  <si>
    <t>PK Keski Uusimaa - FC Ilves-Kissat</t>
  </si>
  <si>
    <t>Bologna FC - Pescara Calcio</t>
  </si>
  <si>
    <t>University Dublin - Shelbourne Dublin FC</t>
  </si>
  <si>
    <t>2--1</t>
  </si>
  <si>
    <t>8. Kedd</t>
  </si>
  <si>
    <t>4 /2 = 50%</t>
  </si>
  <si>
    <t>6.000</t>
  </si>
  <si>
    <t>134.900</t>
  </si>
  <si>
    <t>10.000</t>
  </si>
  <si>
    <t>Defensores de Belgrano - Deportivo Merlo</t>
  </si>
  <si>
    <t>National Police Agency FC - Bucheon FC</t>
  </si>
  <si>
    <t>Deportivo Moron - Deportivo Espanol</t>
  </si>
  <si>
    <t>3--0</t>
  </si>
  <si>
    <t>9. Szerda</t>
  </si>
  <si>
    <t>3 / 2 = 67 %</t>
  </si>
  <si>
    <t>4.000</t>
  </si>
  <si>
    <t>138.900</t>
  </si>
  <si>
    <t>19.200</t>
  </si>
  <si>
    <t>Brazil - Uruguay</t>
  </si>
  <si>
    <t>Germany - Nigeria</t>
  </si>
  <si>
    <t>South Korea - United Arab Emirates</t>
  </si>
  <si>
    <t xml:space="preserve"> Iceland - Macedonia  U21</t>
  </si>
  <si>
    <t>10. Csütörtök</t>
  </si>
  <si>
    <t>4 / 4 = 100 %</t>
  </si>
  <si>
    <t>128.900</t>
  </si>
  <si>
    <t>13.200</t>
  </si>
  <si>
    <t>Östers IF - Husqvarna FF</t>
  </si>
  <si>
    <t>Longford Town FC - Galway FC</t>
  </si>
  <si>
    <t>11. Péntek</t>
  </si>
  <si>
    <t>2 / 2 = 100%</t>
  </si>
  <si>
    <t>16.450</t>
  </si>
  <si>
    <t>145.350</t>
  </si>
  <si>
    <t>22.050</t>
  </si>
  <si>
    <t> IFK Stockholm - Konyaspor KIF</t>
  </si>
  <si>
    <t>1--3</t>
  </si>
  <si>
    <t>Ferro Carril Oeste - Boca Unidos</t>
  </si>
  <si>
    <t> Deportivo Espanol - Club Almagro</t>
  </si>
  <si>
    <t> Coritiba PR - Flamengo RJ</t>
  </si>
  <si>
    <t>12. Szombat</t>
  </si>
  <si>
    <t>4 / 3 = 75%</t>
  </si>
  <si>
    <t>15.450</t>
  </si>
  <si>
    <t>160.800</t>
  </si>
  <si>
    <t>11.450</t>
  </si>
  <si>
    <t>Zwiegen Kanazawa - Oita Trinita</t>
  </si>
  <si>
    <t> Beijing Ligong - Hunan Xiangtao</t>
  </si>
  <si>
    <t>CF Cadiz - Hercules CF</t>
  </si>
  <si>
    <t> Club Atletico Colegiales - Tristan Suarez</t>
  </si>
  <si>
    <t> TPS Turku - FC Haka Valkeakoski</t>
  </si>
  <si>
    <t>Atlantis FC - FC Ilves-Kissat</t>
  </si>
  <si>
    <t>Villa Dalmine - Club Atletico Los Andes</t>
  </si>
  <si>
    <t>13. Vasárnap</t>
  </si>
  <si>
    <t>7 / 4 = 57%</t>
  </si>
  <si>
    <t>2.100</t>
  </si>
  <si>
    <t>158.700</t>
  </si>
  <si>
    <t>38.800</t>
  </si>
  <si>
    <t>4.900</t>
  </si>
  <si>
    <t>South Africa - Angola</t>
  </si>
  <si>
    <t> El Daklyeh - Al Ittihad Al Sakandary</t>
  </si>
  <si>
    <t> Paraguay - Jamaica</t>
  </si>
  <si>
    <t>14. Kedd</t>
  </si>
  <si>
    <t>3 / 0 = 0%</t>
  </si>
  <si>
    <t>30.000</t>
  </si>
  <si>
    <t>128.700</t>
  </si>
  <si>
    <t>42.000</t>
  </si>
  <si>
    <t>Mikkelin Palloilijat - EIF</t>
  </si>
  <si>
    <t>Real Zaragoza - Union Deportiv Las Palmas</t>
  </si>
  <si>
    <t>15. Szerda</t>
  </si>
  <si>
    <t>2 / 1 = 50%</t>
  </si>
  <si>
    <t>2.750</t>
  </si>
  <si>
    <t>125.950</t>
  </si>
  <si>
    <t>10.750</t>
  </si>
  <si>
    <t xml:space="preserve">Port Melbourne Sharks - Avondale Heights </t>
  </si>
  <si>
    <t>16. Péntek</t>
  </si>
  <si>
    <t>1 / 1 = 100%</t>
  </si>
  <si>
    <t>7.250</t>
  </si>
  <si>
    <t>133.200</t>
  </si>
  <si>
    <t>3.250</t>
  </si>
  <si>
    <t> Sportivo Belgrano - Instituto AC Cordoba</t>
  </si>
  <si>
    <t>Colorado Rapids - FC Dallas</t>
  </si>
  <si>
    <t> Brazil - Serbia</t>
  </si>
  <si>
    <t> Shimizu S-Pulse - Ventforet Kofu</t>
  </si>
  <si>
    <t> FC Zhetysu - Shakhter Karagandy</t>
  </si>
  <si>
    <t>Villa San Carlos - Uai Urquiza</t>
  </si>
  <si>
    <t>Club Atletico Barracas Central - Estudiantes </t>
  </si>
  <si>
    <t>Uruguay - Paraguay</t>
  </si>
  <si>
    <t>Al Ragaa - El Daklyeh</t>
  </si>
  <si>
    <t>17. Szombat</t>
  </si>
  <si>
    <t>9 / 7 = 78%</t>
  </si>
  <si>
    <t>27.400</t>
  </si>
  <si>
    <t>160.600</t>
  </si>
  <si>
    <t>65.000</t>
  </si>
  <si>
    <t>Gremio RS - Palmeiras SP</t>
  </si>
  <si>
    <t>Thespakusatsu - Mito Hollyhock</t>
  </si>
  <si>
    <t> Trelleborgs FF - Örgryte IS</t>
  </si>
  <si>
    <t>Enppi Club - Misr Lel Makasa</t>
  </si>
  <si>
    <t>18. Vasárnap</t>
  </si>
  <si>
    <t>4 / 2 = 50%</t>
  </si>
  <si>
    <t>4.500</t>
  </si>
  <si>
    <t>156.100</t>
  </si>
  <si>
    <t>2.600</t>
  </si>
  <si>
    <t>8.500</t>
  </si>
  <si>
    <t>FC Lahti - IFK Mariehamn</t>
  </si>
  <si>
    <t>19. Hétfő</t>
  </si>
  <si>
    <t>164.600</t>
  </si>
  <si>
    <t>18.100</t>
  </si>
  <si>
    <t> Tvaakers IF - Höganäs BK</t>
  </si>
  <si>
    <t>England - Italy</t>
  </si>
  <si>
    <t>20. Szerda</t>
  </si>
  <si>
    <t>3.600</t>
  </si>
  <si>
    <t>161.000</t>
  </si>
  <si>
    <t>11.600</t>
  </si>
  <si>
    <t>FF Jaro - FC Kooteepee</t>
  </si>
  <si>
    <t>21. Csütörtök</t>
  </si>
  <si>
    <t>8.300</t>
  </si>
  <si>
    <t>169.300</t>
  </si>
  <si>
    <t>18.300</t>
  </si>
  <si>
    <t> Ulsan Hyundai FC - Seongnam Ilhwa</t>
  </si>
  <si>
    <t>22. Szombat</t>
  </si>
  <si>
    <t>7.100</t>
  </si>
  <si>
    <t>176.400</t>
  </si>
  <si>
    <t>3.100</t>
  </si>
  <si>
    <t>Zwiegen Kanazawa - Kyoto Sanga FC</t>
  </si>
  <si>
    <t>Guillermo Brown - Club Atletico Los Andes</t>
  </si>
  <si>
    <t>Independiente RivaMendoza - CA Douglas </t>
  </si>
  <si>
    <t>23. Vasárnap</t>
  </si>
  <si>
    <t>3 / 2 = 67%</t>
  </si>
  <si>
    <t>3.300</t>
  </si>
  <si>
    <t>179.700</t>
  </si>
  <si>
    <t>23.600</t>
  </si>
  <si>
    <t>Jönköpings Södra - Degerfors IF</t>
  </si>
  <si>
    <t>24. Hétfő</t>
  </si>
  <si>
    <t>1 / 1 = 100 %</t>
  </si>
  <si>
    <t>11.000</t>
  </si>
  <si>
    <t>190.700</t>
  </si>
  <si>
    <t>7.000</t>
  </si>
  <si>
    <t>Június :</t>
  </si>
  <si>
    <t>95 / 66 = 69%                     Profit =</t>
  </si>
  <si>
    <t>261.500 ft.</t>
  </si>
  <si>
    <t>Ittihad El-Shorta - El Gouna FC</t>
  </si>
  <si>
    <t>25.Kedd</t>
  </si>
  <si>
    <t>5.400</t>
  </si>
  <si>
    <t>196.100</t>
  </si>
  <si>
    <t>3.400</t>
  </si>
  <si>
    <t>Flora - Rabotnicki</t>
  </si>
  <si>
    <t>Domzale - Cukaricki</t>
  </si>
  <si>
    <t>26. Csütörtök</t>
  </si>
  <si>
    <t>4.400</t>
  </si>
  <si>
    <t>191.700</t>
  </si>
  <si>
    <t>1.000</t>
  </si>
  <si>
    <t>1.600</t>
  </si>
  <si>
    <t>27. Péntek</t>
  </si>
  <si>
    <t>1 /1 = 100%</t>
  </si>
  <si>
    <t>181.700</t>
  </si>
  <si>
    <t>9.000</t>
  </si>
  <si>
    <t>24.000</t>
  </si>
  <si>
    <t> Jeju United FC - Incheon United FC</t>
  </si>
  <si>
    <t> Suwon City FC - FC Anyang</t>
  </si>
  <si>
    <t>Villa Dalmine - Central Cordoba SDE</t>
  </si>
  <si>
    <t>28. Szombat</t>
  </si>
  <si>
    <t>24.450</t>
  </si>
  <si>
    <t>206.150</t>
  </si>
  <si>
    <t>56.550</t>
  </si>
  <si>
    <t>Strömsgodset - Viking FK</t>
  </si>
  <si>
    <t>4--1</t>
  </si>
  <si>
    <t>PS Kemi Kings - TPS Turku</t>
  </si>
  <si>
    <t> Aalesunds FK - Mjondalen</t>
  </si>
  <si>
    <t>4--2</t>
  </si>
  <si>
    <t>29. Vasárnap</t>
  </si>
  <si>
    <t>176.150</t>
  </si>
  <si>
    <t>14.550</t>
  </si>
  <si>
    <t>14.000</t>
  </si>
  <si>
    <t>Oita Trinita - Mito Hollyhock</t>
  </si>
  <si>
    <t>Avispa Fukuoka - Giravanz Kitakyushu</t>
  </si>
  <si>
    <t> Boca Unidos - Instituto AC Cordoba</t>
  </si>
  <si>
    <t xml:space="preserve">30. Szerda </t>
  </si>
  <si>
    <t>3 /2 = 67%</t>
  </si>
  <si>
    <t>180.050</t>
  </si>
  <si>
    <t>9.650</t>
  </si>
  <si>
    <t>6.100</t>
  </si>
  <si>
    <t>Deportivo Moron - Uai Urquiza</t>
  </si>
  <si>
    <t>31. Csütörtök</t>
  </si>
  <si>
    <t>1 / 0 = 0%</t>
  </si>
  <si>
    <t>171.050</t>
  </si>
  <si>
    <t>19.650</t>
  </si>
  <si>
    <t>FC Seoul - Pohang Steelers FC</t>
  </si>
  <si>
    <t>Ulsan Hyundai FC - Gwangju FC</t>
  </si>
  <si>
    <t> Halmstads BK - Kalmar FF</t>
  </si>
  <si>
    <t>CSD Flandria - Comunicaciones</t>
  </si>
  <si>
    <t>32. Szombat</t>
  </si>
  <si>
    <t>11.200</t>
  </si>
  <si>
    <t>182.250</t>
  </si>
  <si>
    <t>8.450</t>
  </si>
  <si>
    <t>22.400</t>
  </si>
  <si>
    <t>Tokushima Vortis - Giravanz Kitakyushu</t>
  </si>
  <si>
    <t> Liaoning Hongyun - Fujian Junhao</t>
  </si>
  <si>
    <t>Deportivo Riestra - Club Atletico Platense</t>
  </si>
  <si>
    <t>33. Vasárnap</t>
  </si>
  <si>
    <t>18.750</t>
  </si>
  <si>
    <t>201.100</t>
  </si>
  <si>
    <t>10.300</t>
  </si>
  <si>
    <t>24.850</t>
  </si>
  <si>
    <t>23.950</t>
  </si>
  <si>
    <t> FC Inter Turku - IFK Mariehamn</t>
  </si>
  <si>
    <t>34. Hétfő</t>
  </si>
  <si>
    <t>6.500</t>
  </si>
  <si>
    <t>207.500</t>
  </si>
  <si>
    <t>16.800</t>
  </si>
  <si>
    <t>16.500</t>
  </si>
  <si>
    <t>Almirante Brown - Deportivo Moron</t>
  </si>
  <si>
    <t>FC Dynamo Kiev - FC Shakhtar Donetsk</t>
  </si>
  <si>
    <t>35. Kedd</t>
  </si>
  <si>
    <t>13.600</t>
  </si>
  <si>
    <t>221.100</t>
  </si>
  <si>
    <t>30.400</t>
  </si>
  <si>
    <t>5.600</t>
  </si>
  <si>
    <t>2015.07.15  12-00</t>
  </si>
  <si>
    <t>Vissel Kobe - Shonan Bellmare</t>
  </si>
  <si>
    <t>2015:07.15 13:35</t>
  </si>
  <si>
    <t>Fujian Junhao - Jiangsu Shuntian</t>
  </si>
  <si>
    <t>36. Szerda</t>
  </si>
  <si>
    <t>1.900</t>
  </si>
  <si>
    <t>219.200</t>
  </si>
  <si>
    <t>28.500</t>
  </si>
  <si>
    <t>Randers FC - IF Elfsborg</t>
  </si>
  <si>
    <t> FK Mlada Boleslav - Strömsgodset</t>
  </si>
  <si>
    <t>WKS Slask Wroclaw - IFK Göteborg</t>
  </si>
  <si>
    <t>37. Csütörtök</t>
  </si>
  <si>
    <t>20.400</t>
  </si>
  <si>
    <t>239.600</t>
  </si>
  <si>
    <t>48.900</t>
  </si>
  <si>
    <t>35.600</t>
  </si>
  <si>
    <t>SpVgg Unterhaching - FC Ingolstadt II</t>
  </si>
  <si>
    <t>Boca Unidos - CA Chacarita Juniors</t>
  </si>
  <si>
    <t>FK Borac Cacak - FK Radnicki Nis</t>
  </si>
  <si>
    <t>Ferro Carril Oeste - Guillermo Brown</t>
  </si>
  <si>
    <t>38. Péntek</t>
  </si>
  <si>
    <t>5 / 2 = 60%</t>
  </si>
  <si>
    <t>13.900</t>
  </si>
  <si>
    <t>225.700</t>
  </si>
  <si>
    <t>35.000</t>
  </si>
  <si>
    <t>6.600</t>
  </si>
  <si>
    <t>FK Spartak Subotica - FK Radnik Surdulica</t>
  </si>
  <si>
    <t>FC Luzern - FC Sion</t>
  </si>
  <si>
    <t>39. Szombat</t>
  </si>
  <si>
    <t>15.400</t>
  </si>
  <si>
    <t>241.100</t>
  </si>
  <si>
    <t>50.400</t>
  </si>
  <si>
    <t>34.600</t>
  </si>
  <si>
    <t>Vegalta Sendai - Vissel Kobe</t>
  </si>
  <si>
    <t>2015.07.19  21-00</t>
  </si>
  <si>
    <t>Sport Recife PE - Sao Paulo SP</t>
  </si>
  <si>
    <t>San Martin de San Juan - CA Huracan</t>
  </si>
  <si>
    <t>Joinville SC - Ponte Preta SP</t>
  </si>
  <si>
    <t>40. Vasárnap</t>
  </si>
  <si>
    <t>222.800</t>
  </si>
  <si>
    <t>32.100</t>
  </si>
  <si>
    <t>21.800</t>
  </si>
  <si>
    <t>25.100</t>
  </si>
  <si>
    <t>Aalborg BK - Esbjerg FB</t>
  </si>
  <si>
    <t>41. Hétfő</t>
  </si>
  <si>
    <t>1 / 1 =100%</t>
  </si>
  <si>
    <t>7.200</t>
  </si>
  <si>
    <t>230.000</t>
  </si>
  <si>
    <t>39.300</t>
  </si>
  <si>
    <t>30.600</t>
  </si>
  <si>
    <t>Kyoto Sanga FC - Avispa Fukuoka</t>
  </si>
  <si>
    <t>Misr Lel Makasa - El Daklyeh</t>
  </si>
  <si>
    <t>42. Szerda</t>
  </si>
  <si>
    <t>3 / 2 =67%</t>
  </si>
  <si>
    <t>234.900</t>
  </si>
  <si>
    <t>11.800</t>
  </si>
  <si>
    <t>2015,07.23 20:00</t>
  </si>
  <si>
    <t>Al Mokawloon Al-Arab - Ittihad El-Shorta</t>
  </si>
  <si>
    <t>43. Csütörtök</t>
  </si>
  <si>
    <t>7.500</t>
  </si>
  <si>
    <t>242.400</t>
  </si>
  <si>
    <t>51.700</t>
  </si>
  <si>
    <t>16.300</t>
  </si>
  <si>
    <t>Ruch Chorzow - GKS Piast Gliwice</t>
  </si>
  <si>
    <t>ND Gorica - NK Rudar Velenje</t>
  </si>
  <si>
    <t>44. Péntek</t>
  </si>
  <si>
    <t>2 / 0 =0%</t>
  </si>
  <si>
    <t>222.400</t>
  </si>
  <si>
    <t>31.700</t>
  </si>
  <si>
    <t> Guillermo Brown - Villa Dalmine</t>
  </si>
  <si>
    <t> FK Teplice - SK Sigma Olomouc</t>
  </si>
  <si>
    <t>2015.07.25  13-00</t>
  </si>
  <si>
    <t xml:space="preserve">GREUTHER FURTH - KARLSRUHER </t>
  </si>
  <si>
    <t xml:space="preserve">HIROSHIMA - MARINOS  YOKOH. </t>
  </si>
  <si>
    <t xml:space="preserve">TEREK GROZNI - KUBAN   </t>
  </si>
  <si>
    <t xml:space="preserve">JARO - HELSINKI ΙFK </t>
  </si>
  <si>
    <t>SLOVACKO - DUKLA PRAHA</t>
  </si>
  <si>
    <t>Chacarita Juniors - Gimnasia...</t>
  </si>
  <si>
    <t>Deportivo Espanol - UAI Urqu...</t>
  </si>
  <si>
    <t>Criciuma - Santa Cruz</t>
  </si>
  <si>
    <t>Seoul - Incheon</t>
  </si>
  <si>
    <t>Longford - Drogheda</t>
  </si>
  <si>
    <t>Kofu - Yamaga</t>
  </si>
  <si>
    <t>Brechin - Peterhead</t>
  </si>
  <si>
    <t>45. Szombat</t>
  </si>
  <si>
    <t>15 / 10 =67%</t>
  </si>
  <si>
    <t>26.700</t>
  </si>
  <si>
    <t>249.100</t>
  </si>
  <si>
    <t>58.400</t>
  </si>
  <si>
    <t>33.900</t>
  </si>
  <si>
    <t>Jubilo Iwata - Cerezo Osaka</t>
  </si>
  <si>
    <t>Juventud Unida G. - Union de Mar Del Plata</t>
  </si>
  <si>
    <t>CA All Boys - Estudiantes San Luis</t>
  </si>
  <si>
    <t xml:space="preserve">NEWELLS - ROSARIO </t>
  </si>
  <si>
    <t xml:space="preserve">CHUNNAM DRAGONS - JEJU </t>
  </si>
  <si>
    <t>Rovaniemi - Mariehamn</t>
  </si>
  <si>
    <t>2015,07.26 11:00</t>
  </si>
  <si>
    <t>Verdy - Kyoto</t>
  </si>
  <si>
    <t>Kanazawa - Tokushima</t>
  </si>
  <si>
    <t>Vejle - Fredericia</t>
  </si>
  <si>
    <t>Almagro - Almirante Brown</t>
  </si>
  <si>
    <t>Flandria - Colegiales</t>
  </si>
  <si>
    <t>46. Vasárnap</t>
  </si>
  <si>
    <t>11 / 7 =63%</t>
  </si>
  <si>
    <t>5.200</t>
  </si>
  <si>
    <t>254.300</t>
  </si>
  <si>
    <t>63.600</t>
  </si>
  <si>
    <t>31.500</t>
  </si>
  <si>
    <t>Gornik Leczna - KS Gornik Zabrze</t>
  </si>
  <si>
    <t>47. Hétfő</t>
  </si>
  <si>
    <t>1 / 0 =0%</t>
  </si>
  <si>
    <t>244.300</t>
  </si>
  <si>
    <t>53.600</t>
  </si>
  <si>
    <t>FC Milsami-Ursidos - Skenderbeu Korce</t>
  </si>
  <si>
    <t>Panathinaikos - Club Brugge</t>
  </si>
  <si>
    <t>48. Kedd</t>
  </si>
  <si>
    <t>2 / 1 =50%</t>
  </si>
  <si>
    <t>13.700</t>
  </si>
  <si>
    <t>230.600</t>
  </si>
  <si>
    <t>39.900</t>
  </si>
  <si>
    <t>HJK Helsinki - FC Astana</t>
  </si>
  <si>
    <t>Club Atletico Fenix - Deportivo Riestra</t>
  </si>
  <si>
    <t>49. Szerda</t>
  </si>
  <si>
    <t>2 / 2 =100%</t>
  </si>
  <si>
    <t>241.350</t>
  </si>
  <si>
    <t>50.650</t>
  </si>
  <si>
    <t>15.950</t>
  </si>
  <si>
    <t>Saipa Karaj FC - Gostaresh Foolad FC</t>
  </si>
  <si>
    <t>Bröndby IF - AC Omonia Nicosia</t>
  </si>
  <si>
    <t>Quilmes Atletico Club - Independiente</t>
  </si>
  <si>
    <t>MSK Zilina - Vorskla Poltava</t>
  </si>
  <si>
    <t xml:space="preserve">50. Csütörtök </t>
  </si>
  <si>
    <t>4 / 2 =50%</t>
  </si>
  <si>
    <t>238.750</t>
  </si>
  <si>
    <t>48.050</t>
  </si>
  <si>
    <t>2015.07.31  18-00</t>
  </si>
  <si>
    <t>GKS Piast Gliwice - KS Gornik Zabrze</t>
  </si>
  <si>
    <t>Helsingborgs IF - Kalmar FF</t>
  </si>
  <si>
    <t>51. Péntek</t>
  </si>
  <si>
    <t>2.200</t>
  </si>
  <si>
    <t>9.700</t>
  </si>
  <si>
    <t>Július :</t>
  </si>
  <si>
    <t>86 / 55 =64%                 Profit =</t>
  </si>
  <si>
    <t>45.850</t>
  </si>
  <si>
    <t>236.550</t>
  </si>
  <si>
    <t>Mito Hollyhock - Zwiegen Kanazawa</t>
  </si>
  <si>
    <t>Sigma Olomouc - Pribram</t>
  </si>
  <si>
    <t>Ingolstadt II - Augsburg II</t>
  </si>
  <si>
    <t>4--0</t>
  </si>
  <si>
    <t>Werder Bremen II - Cottbus</t>
  </si>
  <si>
    <t>Viktoria Koln - Oberhausen</t>
  </si>
  <si>
    <t>Neckarelz - Spielberg</t>
  </si>
  <si>
    <t>52. Szombat</t>
  </si>
  <si>
    <t>8 / 7 =88%</t>
  </si>
  <si>
    <t>39.000</t>
  </si>
  <si>
    <t>274.150</t>
  </si>
  <si>
    <t>36.200</t>
  </si>
  <si>
    <t>Jagiellonia Bialystok - Zaglebie Lubin</t>
  </si>
  <si>
    <t>FC Zürich - Grasshopper Club Zürich</t>
  </si>
  <si>
    <t>AFC Astra Giurgiu - FC Viitorul Constanta</t>
  </si>
  <si>
    <t> Racing Club - CA Belgrano</t>
  </si>
  <si>
    <t xml:space="preserve">ATLETICO PARANA - GIMNASIA DJ  </t>
  </si>
  <si>
    <t xml:space="preserve">BOCA UNIDOS - INDEP. RIVADAVIA </t>
  </si>
  <si>
    <t>Toluca - U.N.A.M.</t>
  </si>
  <si>
    <t>Portimonense - Aves</t>
  </si>
  <si>
    <t>Mafra - Leixões</t>
  </si>
  <si>
    <t>Santa Clara - Atletico</t>
  </si>
  <si>
    <t>Dalian Aerbin - Qingdao Jonoon</t>
  </si>
  <si>
    <t>Koge - Skive</t>
  </si>
  <si>
    <t>Sportivo Estudiantes - Dougl...</t>
  </si>
  <si>
    <t>Aarau - Biel</t>
  </si>
  <si>
    <t>Lotte - Schalke 04 II</t>
  </si>
  <si>
    <t>2015:08.02 13:00</t>
  </si>
  <si>
    <t>Oberlausitz - Bautzen</t>
  </si>
  <si>
    <t>53. Vasárnap</t>
  </si>
  <si>
    <t>17 / 12 =71%</t>
  </si>
  <si>
    <t>48.600</t>
  </si>
  <si>
    <t>69.850</t>
  </si>
  <si>
    <t>90.600</t>
  </si>
  <si>
    <t>364.750</t>
  </si>
  <si>
    <t>129.600</t>
  </si>
  <si>
    <t>Dinamo Bucharest - ACS Poli Timisoara</t>
  </si>
  <si>
    <t>Korona Kielce SA - Ruch Chorzow</t>
  </si>
  <si>
    <t>YENISEY - SPARTAK MOSCOW 2</t>
  </si>
  <si>
    <t>0--4</t>
  </si>
  <si>
    <t>KTP - Vaasa PS</t>
  </si>
  <si>
    <t>6.400</t>
  </si>
  <si>
    <t>54. Hétfő</t>
  </si>
  <si>
    <t>5 / 3 =60%</t>
  </si>
  <si>
    <t> Partizan Belgrad - Steaua Bucuresti</t>
  </si>
  <si>
    <t>55. Szerda</t>
  </si>
  <si>
    <t>2015.08.06 18-00</t>
  </si>
  <si>
    <t> FK Gabala - Apollon Limassol FC</t>
  </si>
  <si>
    <t>22.500</t>
  </si>
  <si>
    <t>Hapoel Kiryat Shmona - FC Slovan Liberec</t>
  </si>
  <si>
    <t>365.150</t>
  </si>
  <si>
    <t>355.150</t>
  </si>
  <si>
    <t>350.650</t>
  </si>
  <si>
    <t>120.000</t>
  </si>
  <si>
    <t>115.500</t>
  </si>
  <si>
    <t>130.000</t>
  </si>
  <si>
    <t>56. Csütörtök</t>
  </si>
  <si>
    <t>2015.08.07 20.00</t>
  </si>
  <si>
    <t>Evian TG FC - Clermont Foot</t>
  </si>
  <si>
    <t>US Creteil - FC Bourg Peronnas</t>
  </si>
  <si>
    <t>SR Colmar - FC Chambly</t>
  </si>
  <si>
    <t>CS Sedan Ardennes - GS Consolat Marseille</t>
  </si>
  <si>
    <t>Helmond - Maastricht</t>
  </si>
  <si>
    <t>Stade Brestois 29 - Olympique Nimes</t>
  </si>
  <si>
    <t>Orleans - CA Bastia</t>
  </si>
  <si>
    <t>SV Zulte Waregem - KRC Genk</t>
  </si>
  <si>
    <t>Vejle - Horsens</t>
  </si>
  <si>
    <t>22.550</t>
  </si>
  <si>
    <t>57. Péntek</t>
  </si>
  <si>
    <t>9 / 4 =44%</t>
  </si>
  <si>
    <t>328.100</t>
  </si>
  <si>
    <t>92.950</t>
  </si>
  <si>
    <t>17.350</t>
  </si>
  <si>
    <t>Bucheon FC 1995 - Ansan Police</t>
  </si>
  <si>
    <t>Alemannia Aachen - B. Monchengladbach II</t>
  </si>
  <si>
    <t>Fleetwood Town - Southend</t>
  </si>
  <si>
    <t>Hartlepool - Morecambe</t>
  </si>
  <si>
    <t>Raith - Livingston</t>
  </si>
  <si>
    <t>Arbroath - Elgin City</t>
  </si>
  <si>
    <t>Motherwell - Dundee Utd</t>
  </si>
  <si>
    <t>AFC Wimbledon - Plymouth</t>
  </si>
  <si>
    <t>Leyton Orient - Barnet</t>
  </si>
  <si>
    <t>Wycombe - York</t>
  </si>
  <si>
    <t>Utsiktens - Angelholms</t>
  </si>
  <si>
    <t>Chiasso - Aarau</t>
  </si>
  <si>
    <t>Guimaraes B - Santa Clara</t>
  </si>
  <si>
    <t>GKS Katowice - Zaglebie Sosnowiec</t>
  </si>
  <si>
    <t>Istra 1961 - Zaprešić</t>
  </si>
  <si>
    <t>St. Truidense VV - KV Oostende</t>
  </si>
  <si>
    <t>HSC Montpellier - SCO Angers</t>
  </si>
  <si>
    <t>Bastia - Rennes</t>
  </si>
  <si>
    <t>45.000</t>
  </si>
  <si>
    <t>44.400</t>
  </si>
  <si>
    <t>58. Szombat</t>
  </si>
  <si>
    <t>18 / 13 =72%</t>
  </si>
  <si>
    <t>373.100</t>
  </si>
  <si>
    <t>137.950</t>
  </si>
  <si>
    <t>Rovaniemi - Lahti</t>
  </si>
  <si>
    <t>Lyngby - Silkeborg</t>
  </si>
  <si>
    <t>Varnsdorf - Sokolov</t>
  </si>
  <si>
    <t>Teramo - Cittadella</t>
  </si>
  <si>
    <t>Steaua Bucuresti - Dinamo Bucharest</t>
  </si>
  <si>
    <t>Sao Paulo - Corinthians</t>
  </si>
  <si>
    <t>Benfica Lisbon - Sporting Lisbon</t>
  </si>
  <si>
    <t>32.600</t>
  </si>
  <si>
    <t>59. Vasárnap</t>
  </si>
  <si>
    <t>7 / 6 =86%</t>
  </si>
  <si>
    <t>32.000</t>
  </si>
  <si>
    <t>405.700</t>
  </si>
  <si>
    <t>170.550</t>
  </si>
  <si>
    <t>40.950</t>
  </si>
  <si>
    <t>Sibir - Saratov</t>
  </si>
  <si>
    <t>Rubin Kazan - FK Rostov</t>
  </si>
  <si>
    <t>Arsenal Tula - Orenburg</t>
  </si>
  <si>
    <t>Baltika - SKA Energiya</t>
  </si>
  <si>
    <t>AIK - Djurgarden</t>
  </si>
  <si>
    <t>3.700</t>
  </si>
  <si>
    <t>409.400</t>
  </si>
  <si>
    <t>174.250</t>
  </si>
  <si>
    <t>15.900</t>
  </si>
  <si>
    <r>
      <rPr>
        <b/>
        <sz val="11"/>
        <color rgb="FF00B050"/>
        <rFont val="David"/>
        <family val="2"/>
        <charset val="177"/>
      </rPr>
      <t>Zöld szín mindig a pozitv eredmény</t>
    </r>
    <r>
      <rPr>
        <b/>
        <sz val="11"/>
        <color theme="1"/>
        <rFont val="David"/>
        <family val="2"/>
        <charset val="177"/>
      </rPr>
      <t xml:space="preserve"> , </t>
    </r>
    <r>
      <rPr>
        <b/>
        <sz val="11"/>
        <color rgb="FFFF0000"/>
        <rFont val="David"/>
        <family val="2"/>
        <charset val="177"/>
      </rPr>
      <t>Piros a negatív!!</t>
    </r>
  </si>
  <si>
    <t>Lens - AC Ajaccio</t>
  </si>
  <si>
    <t>Ind. Rivadavia - Gimnasia Mendoza</t>
  </si>
  <si>
    <t>GAIS - Värnamo</t>
  </si>
  <si>
    <t xml:space="preserve">AUXERRE - RED STAR 93   </t>
  </si>
  <si>
    <t>Sochaux - Niort</t>
  </si>
  <si>
    <t>Valenciennes - Clermont</t>
  </si>
  <si>
    <t> Dundee United - Dundee FC</t>
  </si>
  <si>
    <t>FC St Johnstone - Ross County FC</t>
  </si>
  <si>
    <t>Wrexham - Torquay</t>
  </si>
  <si>
    <t>Nuneaton - Brackley</t>
  </si>
  <si>
    <t>Maidstone - Ebbsfleet</t>
  </si>
  <si>
    <t>Truro - Hayes &amp; Yeading</t>
  </si>
  <si>
    <t>Bolton - Burton</t>
  </si>
  <si>
    <t>10.400</t>
  </si>
  <si>
    <t>4.200</t>
  </si>
  <si>
    <t>60. Hétfő</t>
  </si>
  <si>
    <t>5 / 3 = 60%</t>
  </si>
  <si>
    <t>61. Kedd</t>
  </si>
  <si>
    <t>13 / 8 = 62%</t>
  </si>
  <si>
    <t>184.650</t>
  </si>
  <si>
    <t>419.800</t>
  </si>
  <si>
    <t>Kashiwa - Kobe</t>
  </si>
  <si>
    <t>Nagoya - Yokohama F Marinos</t>
  </si>
  <si>
    <t>Rad - Mladost</t>
  </si>
  <si>
    <t>Arka Gdynia - Chojniczanka</t>
  </si>
  <si>
    <t>Crvena Zvezda - Cukaricki</t>
  </si>
  <si>
    <t>Ismaily - Smouha</t>
  </si>
  <si>
    <t>Zwolle - Cambuur</t>
  </si>
  <si>
    <t>Wil - Wohlen</t>
  </si>
  <si>
    <t>Hibernians - Birkirkara</t>
  </si>
  <si>
    <t>Grödig - Admira</t>
  </si>
  <si>
    <t>Inverness - Partick</t>
  </si>
  <si>
    <t>Corby - Gloucester</t>
  </si>
  <si>
    <t>2.300</t>
  </si>
  <si>
    <t>12 / 7 = 58%</t>
  </si>
  <si>
    <t>62. Szerda</t>
  </si>
  <si>
    <t>419.100</t>
  </si>
  <si>
    <t>183.950</t>
  </si>
  <si>
    <t xml:space="preserve">2 Stratégia </t>
  </si>
  <si>
    <t>Chiasso - Xamax</t>
  </si>
  <si>
    <t>Amkar - Anzhi</t>
  </si>
  <si>
    <t>Saipa - Padideh Khorasan</t>
  </si>
  <si>
    <t>Paderborn - Sandhausen</t>
  </si>
  <si>
    <t>0--6</t>
  </si>
  <si>
    <t>Lens - Creteil</t>
  </si>
  <si>
    <t>Red Star - Tours</t>
  </si>
  <si>
    <t>Maastricht - Jong PSV</t>
  </si>
  <si>
    <t>AC Ajaccio - Evian TG</t>
  </si>
  <si>
    <t>Niort - Sochaux</t>
  </si>
  <si>
    <t>Bohemians - Galway</t>
  </si>
  <si>
    <t>Crotone - Ternana</t>
  </si>
  <si>
    <t xml:space="preserve"> </t>
  </si>
  <si>
    <t>63. Csütörtök</t>
  </si>
  <si>
    <t>409.100</t>
  </si>
  <si>
    <t>173.950</t>
  </si>
  <si>
    <t>17.300</t>
  </si>
  <si>
    <t>28.800</t>
  </si>
  <si>
    <t>64. Péntek</t>
  </si>
  <si>
    <t>10 / 7 = 70%</t>
  </si>
  <si>
    <t>426.400</t>
  </si>
  <si>
    <t>191.250</t>
  </si>
  <si>
    <t>2 hónap alatt</t>
  </si>
  <si>
    <t>Napi PROFIT</t>
  </si>
  <si>
    <t>Burnley - Birmingham</t>
  </si>
  <si>
    <t>Inter Turku - KuPS</t>
  </si>
  <si>
    <t>Cottbus - Chemnitzer</t>
  </si>
  <si>
    <t>Augsburg - Hertha BSC</t>
  </si>
  <si>
    <t>Alfreton - Brackley</t>
  </si>
  <si>
    <t>Oldham - Fleetwood</t>
  </si>
  <si>
    <t>Bristol City - Brentford</t>
  </si>
  <si>
    <t>2--4</t>
  </si>
  <si>
    <t>West Ham - Leicester</t>
  </si>
  <si>
    <t>Northampton - Exeter</t>
  </si>
  <si>
    <t>Milton Keynes - Preston</t>
  </si>
  <si>
    <t>Elgin - East Stirlingshire</t>
  </si>
  <si>
    <t>Aarhus - Aalborg</t>
  </si>
  <si>
    <t>St. Etienne - Bordeaux</t>
  </si>
  <si>
    <t>Freamunde - Varzim</t>
  </si>
  <si>
    <t>Leixoes - Atletico</t>
  </si>
  <si>
    <t>Graafschap - Zwolle</t>
  </si>
  <si>
    <t>Santa Clara - FC Porto B</t>
  </si>
  <si>
    <t>Denizlispor - Alanyaspor</t>
  </si>
  <si>
    <t>Angers - Nantes</t>
  </si>
  <si>
    <t>Trabzonspor - Bursaspor</t>
  </si>
  <si>
    <t>Metalac - FK Vozdovac</t>
  </si>
  <si>
    <t>Adana Demirspor - Karsiyaka</t>
  </si>
  <si>
    <t>53.900</t>
  </si>
  <si>
    <t>480.300</t>
  </si>
  <si>
    <t>245.150</t>
  </si>
  <si>
    <t>57.400</t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</si>
  <si>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+ 250.110</t>
    </r>
  </si>
  <si>
    <t>Wolves - Hull City</t>
  </si>
  <si>
    <t>Botev Plovdiv - Slavia Sofia</t>
  </si>
  <si>
    <t>Lorient - Bastia</t>
  </si>
  <si>
    <t>Ilves - Jaro</t>
  </si>
  <si>
    <t>Slovacko - Pribram</t>
  </si>
  <si>
    <t>Legnica - Chrobry Glogow</t>
  </si>
  <si>
    <t>Wisla - Lechia Gdansk</t>
  </si>
  <si>
    <t>Wanderers - Liverpool M.</t>
  </si>
  <si>
    <t>Sport Recife - Ponte Preta</t>
  </si>
  <si>
    <t>Balikesirspor - Gaziantep BB</t>
  </si>
  <si>
    <t>Gaziantepspor - Kasimpasa</t>
  </si>
  <si>
    <t>Villa Dálmine - Chacarita Juniors</t>
  </si>
  <si>
    <t>65. Szombat</t>
  </si>
  <si>
    <t>22 / 16 = 73%</t>
  </si>
  <si>
    <t xml:space="preserve">  </t>
  </si>
  <si>
    <t>56.500</t>
  </si>
  <si>
    <t>66. Vasárnap</t>
  </si>
  <si>
    <t>12 / 10 = 83%</t>
  </si>
  <si>
    <t>79.500</t>
  </si>
  <si>
    <t>536.800</t>
  </si>
  <si>
    <t>301.650</t>
  </si>
  <si>
    <t>131.100</t>
  </si>
  <si>
    <t>x2 tipp</t>
  </si>
  <si>
    <r>
      <t xml:space="preserve">I-&gt; </t>
    </r>
    <r>
      <rPr>
        <sz val="11"/>
        <color theme="1"/>
        <rFont val="David"/>
        <family val="2"/>
        <charset val="177"/>
      </rPr>
      <t>X2 tippek és a döntetlen tippek napi profitja.</t>
    </r>
  </si>
  <si>
    <r>
      <t xml:space="preserve">F-&gt; </t>
    </r>
    <r>
      <rPr>
        <sz val="11"/>
        <color theme="1"/>
        <rFont val="David"/>
        <family val="2"/>
        <charset val="177"/>
      </rPr>
      <t>Havi hozam mutató,amely a napi profitból tevődik össze.</t>
    </r>
  </si>
  <si>
    <r>
      <rPr>
        <b/>
        <sz val="11"/>
        <color theme="1"/>
        <rFont val="David"/>
        <family val="2"/>
        <charset val="177"/>
      </rPr>
      <t>E-&gt;</t>
    </r>
    <r>
      <rPr>
        <sz val="11"/>
        <color theme="1"/>
        <rFont val="David"/>
        <family val="2"/>
        <charset val="177"/>
      </rPr>
      <t xml:space="preserve"> Éves hozam mutató,amely profitunk állását mutatja napról napra.</t>
    </r>
  </si>
  <si>
    <r>
      <t xml:space="preserve">G-&gt; </t>
    </r>
    <r>
      <rPr>
        <sz val="11"/>
        <color theme="1"/>
        <rFont val="David"/>
        <family val="2"/>
        <charset val="177"/>
      </rPr>
      <t>Heti hozam mutató, amely a heti profitunkat mutatja.</t>
    </r>
  </si>
  <si>
    <r>
      <t>Micro tét:</t>
    </r>
    <r>
      <rPr>
        <sz val="11"/>
        <color theme="1"/>
        <rFont val="David"/>
        <family val="2"/>
        <charset val="177"/>
      </rPr>
      <t xml:space="preserve"> 1 egység= 100ft.  Bankroll: 30.000 ft. / Á. Havi profit: </t>
    </r>
    <r>
      <rPr>
        <b/>
        <sz val="11"/>
        <color theme="1"/>
        <rFont val="David"/>
        <family val="2"/>
        <charset val="177"/>
      </rPr>
      <t>+25.000 ft</t>
    </r>
    <r>
      <rPr>
        <sz val="11"/>
        <color theme="1"/>
        <rFont val="David"/>
        <family val="2"/>
        <charset val="177"/>
      </rPr>
      <t>.</t>
    </r>
  </si>
  <si>
    <r>
      <t xml:space="preserve">Nagy tét: </t>
    </r>
    <r>
      <rPr>
        <sz val="11"/>
        <color theme="1"/>
        <rFont val="David"/>
        <family val="2"/>
        <charset val="177"/>
      </rPr>
      <t xml:space="preserve">1 egy= 1.000 ft.   Bankroll:300.000 ft. / Á.Havi profit: </t>
    </r>
    <r>
      <rPr>
        <b/>
        <sz val="11"/>
        <color theme="1"/>
        <rFont val="David"/>
        <family val="2"/>
        <charset val="177"/>
      </rPr>
      <t>+250.000 ft</t>
    </r>
    <r>
      <rPr>
        <sz val="11"/>
        <color theme="1"/>
        <rFont val="David"/>
        <family val="2"/>
        <charset val="177"/>
      </rPr>
      <t>.</t>
    </r>
  </si>
  <si>
    <t>Statisztika:  x2 tippek</t>
  </si>
  <si>
    <r>
      <t>C-&gt;</t>
    </r>
    <r>
      <rPr>
        <sz val="11"/>
        <color theme="1"/>
        <rFont val="David"/>
        <family val="2"/>
        <charset val="177"/>
      </rPr>
      <t xml:space="preserve"> Odds és napi Profit.</t>
    </r>
  </si>
  <si>
    <t xml:space="preserve">Instituto AC Cordoba - Club Atletico </t>
  </si>
  <si>
    <t xml:space="preserve"> Sportivo Belgrano - Juventud Unida </t>
  </si>
  <si>
    <t xml:space="preserve">Dinamo Bucharest - CS Universitatea </t>
  </si>
  <si>
    <t xml:space="preserve"> Club Atletico Atlanta - CA Brown </t>
  </si>
  <si>
    <t>PFK Botev Plovdiv - Lokomotiv  Plovdiv</t>
  </si>
  <si>
    <t> PGE Gks Belchatow - Stomil Olsztyn</t>
  </si>
  <si>
    <t>FC Mordovia Saransk - Ural Yekaterinburg</t>
  </si>
  <si>
    <t> FC Volgar-Gazprom  - Fakel Worenesch</t>
  </si>
  <si>
    <r>
      <t xml:space="preserve">Kis tét /1: </t>
    </r>
    <r>
      <rPr>
        <sz val="11"/>
        <color theme="1"/>
        <rFont val="David"/>
        <family val="2"/>
        <charset val="177"/>
      </rPr>
      <t xml:space="preserve">1 egység= 200 ft.       Bankroll: 60.000 ft. / Á Havi profit: </t>
    </r>
    <r>
      <rPr>
        <b/>
        <sz val="11"/>
        <color theme="1"/>
        <rFont val="David"/>
        <family val="2"/>
        <charset val="177"/>
      </rPr>
      <t>+50.000 ft.</t>
    </r>
  </si>
  <si>
    <r>
      <t xml:space="preserve">Kis tét /2: 1 egység= </t>
    </r>
    <r>
      <rPr>
        <sz val="11"/>
        <color theme="1"/>
        <rFont val="David"/>
        <family val="2"/>
        <charset val="177"/>
      </rPr>
      <t>300 ft.       Bankroll: 90.000 ft. / Á Havi profit:</t>
    </r>
    <r>
      <rPr>
        <b/>
        <sz val="11"/>
        <color theme="1"/>
        <rFont val="David"/>
        <family val="2"/>
        <charset val="177"/>
      </rPr>
      <t xml:space="preserve"> +75.000 ft.</t>
    </r>
  </si>
  <si>
    <r>
      <t xml:space="preserve">Kis tét /3: 1 egység= </t>
    </r>
    <r>
      <rPr>
        <sz val="11"/>
        <color theme="1"/>
        <rFont val="David"/>
        <family val="2"/>
        <charset val="177"/>
      </rPr>
      <t>400 ft.       Bankroll:120.000 ft. / Á Havi profit:</t>
    </r>
    <r>
      <rPr>
        <b/>
        <sz val="11"/>
        <color theme="1"/>
        <rFont val="David"/>
        <family val="2"/>
        <charset val="177"/>
      </rPr>
      <t xml:space="preserve"> +100.000 ft.</t>
    </r>
  </si>
  <si>
    <r>
      <t xml:space="preserve">Közepes tét: </t>
    </r>
    <r>
      <rPr>
        <sz val="11"/>
        <color theme="1"/>
        <rFont val="David"/>
        <family val="2"/>
        <charset val="177"/>
      </rPr>
      <t>1 egys= 500 ft.  Bankroll: 150.000 ft. /Á.Havi profit:</t>
    </r>
    <r>
      <rPr>
        <b/>
        <sz val="11"/>
        <color theme="1"/>
        <rFont val="David"/>
        <family val="2"/>
        <charset val="177"/>
      </rPr>
      <t>+125.000 ft</t>
    </r>
    <r>
      <rPr>
        <sz val="11"/>
        <color theme="1"/>
        <rFont val="David"/>
        <family val="2"/>
        <charset val="177"/>
      </rPr>
      <t>.</t>
    </r>
  </si>
  <si>
    <t>Hartlepool - Newport</t>
  </si>
  <si>
    <t>Luton - Bristol Rovers</t>
  </si>
  <si>
    <t>Rochdale - Walsall</t>
  </si>
  <si>
    <t>Shrewsbury - Chesterfield</t>
  </si>
  <si>
    <t>AFC Wimbledon - Cambridge Utd</t>
  </si>
  <si>
    <t>Accrington - Mansfield</t>
  </si>
  <si>
    <t>Eastbourne Borough - St. Albans</t>
  </si>
  <si>
    <t>Barrow - Guiseley</t>
  </si>
  <si>
    <t>1.400</t>
  </si>
  <si>
    <t>7.800</t>
  </si>
  <si>
    <t>67. Kedd</t>
  </si>
  <si>
    <t>8 / 5 = 63%</t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</si>
  <si>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+ 321.810- ft.</t>
    </r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</si>
  <si>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+ 329.610- ft.</t>
    </r>
  </si>
  <si>
    <t>538.200</t>
  </si>
  <si>
    <t>303.050</t>
  </si>
  <si>
    <t>Valencia (Esp) - Monaco (Fra)</t>
  </si>
  <si>
    <t>Sheffield Wed - Reading</t>
  </si>
  <si>
    <t>Bristol City - Leeds</t>
  </si>
  <si>
    <t>Independiente - Lanus</t>
  </si>
  <si>
    <t>10.600</t>
  </si>
  <si>
    <t>548.800</t>
  </si>
  <si>
    <t>313.650</t>
  </si>
  <si>
    <t>16.200</t>
  </si>
  <si>
    <t>68. Szerda</t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</si>
  <si>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+ 338.010- ft.</t>
    </r>
  </si>
  <si>
    <t>Molde (Nor) - St. Liege (Bel)</t>
  </si>
  <si>
    <t>Steaua Bucuresti (Rou) - Rosenborg (Nor)</t>
  </si>
  <si>
    <t>Altach (Aut) - Belenenses (Por)</t>
  </si>
  <si>
    <t>2.700</t>
  </si>
  <si>
    <t>69. Csütörtök</t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</si>
  <si>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+ 336.310- ft.</t>
    </r>
  </si>
  <si>
    <t>552.100</t>
  </si>
  <si>
    <t>316.950</t>
  </si>
  <si>
    <t>2015.08.21, 15:45</t>
  </si>
  <si>
    <t>Sorinet - Saba Qom</t>
  </si>
  <si>
    <t>Ceske Budejovice - Mas Taborsko</t>
  </si>
  <si>
    <t>Wacker Innsbruck - A. Lustenau</t>
  </si>
  <si>
    <t>Sandhausen - Heidenheim</t>
  </si>
  <si>
    <t>Unterhaching - Augsburg II</t>
  </si>
  <si>
    <t>Sochaux - Paris FC</t>
  </si>
  <si>
    <t>Laval - Red Star</t>
  </si>
  <si>
    <t>Tours - Auxerre</t>
  </si>
  <si>
    <t>Le Havre - Clermont</t>
  </si>
  <si>
    <t>Valenciennes - Bourg Peronnas</t>
  </si>
  <si>
    <t>Achilles 29 - Waalwijk</t>
  </si>
  <si>
    <t>Lok. Zagreb - Zaprešić</t>
  </si>
  <si>
    <t>V. Constanta - ACS Poli Timisoara</t>
  </si>
  <si>
    <t>13.300</t>
  </si>
  <si>
    <t>70. Péntek</t>
  </si>
  <si>
    <t>13 / 7 = 54%</t>
  </si>
  <si>
    <t>538.800</t>
  </si>
  <si>
    <t>303.650</t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</si>
  <si>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+ 329.910- ft.</t>
    </r>
  </si>
  <si>
    <t>2015.08.22, 12:00</t>
  </si>
  <si>
    <t>Suwon - Ulsan Hyundai</t>
  </si>
  <si>
    <t>Leeds - Sheffield Wed</t>
  </si>
  <si>
    <t>RB Leipzig II - Nordhausen</t>
  </si>
  <si>
    <t>Kray - Ahlen</t>
  </si>
  <si>
    <t>Hallescher - Wehen</t>
  </si>
  <si>
    <t>Amberg - 1. FC Schweinfurt</t>
  </si>
  <si>
    <t>Preston - Ipswich</t>
  </si>
  <si>
    <t>Fleetwood - Colchester</t>
  </si>
  <si>
    <t>Exeter - York</t>
  </si>
  <si>
    <t>Reading - Milton Keynes</t>
  </si>
  <si>
    <t>Raith - Alloa</t>
  </si>
  <si>
    <t>Inverness - Hamilton</t>
  </si>
  <si>
    <t>Barnsley - Bradford</t>
  </si>
  <si>
    <t>Scunthorpe - Millwall</t>
  </si>
  <si>
    <t>Carlisle - Wimbledon</t>
  </si>
  <si>
    <t>Harrogate - Tamworth</t>
  </si>
  <si>
    <t>Forest Green - Lincoln City</t>
  </si>
  <si>
    <t>Jihlava - Slovacko</t>
  </si>
  <si>
    <t>Oliveirense - Santa Clara</t>
  </si>
  <si>
    <t>Aves - Portimonense</t>
  </si>
  <si>
    <t>Guimaraes B - Freamunde</t>
  </si>
  <si>
    <t>Kalloni - Iraklis</t>
  </si>
  <si>
    <t>All Boys - Boca Unidos</t>
  </si>
  <si>
    <t>Zürich - Luzern</t>
  </si>
  <si>
    <t>2--5</t>
  </si>
  <si>
    <t>Din. Bukarest - Petrolul</t>
  </si>
  <si>
    <t>Bastia - Guingamp</t>
  </si>
  <si>
    <t>Nantes - Reims</t>
  </si>
  <si>
    <t>GFC Ajaccio - Angers</t>
  </si>
  <si>
    <t>Akhisar Belediye - Mersin</t>
  </si>
  <si>
    <t>Ind. Rivadavia - Ferro</t>
  </si>
  <si>
    <t>4.300</t>
  </si>
  <si>
    <t>71. Szombat</t>
  </si>
  <si>
    <t>30 / 19 = 63%</t>
  </si>
  <si>
    <t>543.100</t>
  </si>
  <si>
    <t>307.950</t>
  </si>
  <si>
    <t>4.800</t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</si>
  <si>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+ 334.710- ft.</t>
    </r>
  </si>
  <si>
    <t>Wohlen - Chiasso</t>
  </si>
  <si>
    <t>Xamax - Biel</t>
  </si>
  <si>
    <t>1--4</t>
  </si>
  <si>
    <t>Odd - Viking</t>
  </si>
  <si>
    <t>Baltika - Volga N. Novgorod</t>
  </si>
  <si>
    <t>Levanger - Nest-Sotra</t>
  </si>
  <si>
    <t>Sarpsborg 08 - Aalesund</t>
  </si>
  <si>
    <t>F. Voronyezs - Luch Energiya</t>
  </si>
  <si>
    <t>Samsunspor - Adana Demirspor</t>
  </si>
  <si>
    <t>Empoli - Chievo</t>
  </si>
  <si>
    <t>Rosario Central - Belgrano</t>
  </si>
  <si>
    <t>Karsiyaka - Sanliurfaspor</t>
  </si>
  <si>
    <t>6.900</t>
  </si>
  <si>
    <t>72. Vasárnap</t>
  </si>
  <si>
    <t>11 / 6 = 54%</t>
  </si>
  <si>
    <t>536.200</t>
  </si>
  <si>
    <t>301.050</t>
  </si>
  <si>
    <t>21.900</t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</si>
  <si>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+ 312.810- ft.</t>
    </r>
  </si>
  <si>
    <t>2015.08.23, 15:00</t>
  </si>
  <si>
    <t>AC Ajaccio - Laval</t>
  </si>
  <si>
    <t>Birmingham - Gillingham FC</t>
  </si>
  <si>
    <t>Sheffield Wed - Oxford Utd</t>
  </si>
  <si>
    <t>Fulham - Sheffield Utd</t>
  </si>
  <si>
    <t>2015.08.25, 20:00</t>
  </si>
  <si>
    <t>23.100</t>
  </si>
  <si>
    <t>73. Kedd</t>
  </si>
  <si>
    <t>24.800</t>
  </si>
  <si>
    <t>2015.08.26, 12:00</t>
  </si>
  <si>
    <t>Hummel - Anyang</t>
  </si>
  <si>
    <t>Siah Jamegan Khorasan - Sorinet</t>
  </si>
  <si>
    <t>S. Wola - Wisla Pulawy</t>
  </si>
  <si>
    <t>Saba Qom - Padideh Khorasan</t>
  </si>
  <si>
    <t>Kluczbork - Sosnowiec</t>
  </si>
  <si>
    <t>Raków - Stal Mielec</t>
  </si>
  <si>
    <t>14.500</t>
  </si>
  <si>
    <t>74. Szerda</t>
  </si>
  <si>
    <t>4 / 1 = 25%</t>
  </si>
  <si>
    <t>6 / 3 = 50%</t>
  </si>
  <si>
    <t>2015.08.27, 17:30</t>
  </si>
  <si>
    <t>Legnica - Plock</t>
  </si>
  <si>
    <t>Jablonec (Cze) - Ajax (Ned)</t>
  </si>
  <si>
    <t>75. Csütörtök</t>
  </si>
  <si>
    <t>513.100</t>
  </si>
  <si>
    <t>498.600</t>
  </si>
  <si>
    <t>493.800</t>
  </si>
  <si>
    <t>277.950</t>
  </si>
  <si>
    <t>263.450</t>
  </si>
  <si>
    <t>258.650</t>
  </si>
  <si>
    <t>1.800</t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</si>
  <si>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+ 272.910- ft.</t>
    </r>
  </si>
  <si>
    <t>CA Bastia - Sedan</t>
  </si>
  <si>
    <t>Red Star - Valenciennes</t>
  </si>
  <si>
    <t>Amiens - Boulogne</t>
  </si>
  <si>
    <t>Chateauroux - Chambly</t>
  </si>
  <si>
    <t>Consolat - Colmar</t>
  </si>
  <si>
    <t>Blackburn - Bolton</t>
  </si>
  <si>
    <t>Neustadt - FAC Wien</t>
  </si>
  <si>
    <t>Hammarby - Kalmar</t>
  </si>
  <si>
    <t>Bourg Peronnas - Sochaux</t>
  </si>
  <si>
    <t>Auxerre - Nimes</t>
  </si>
  <si>
    <t>Niort - Laval</t>
  </si>
  <si>
    <t>Lucon - Epinal</t>
  </si>
  <si>
    <t>Strasbourg - Les Herbiers</t>
  </si>
  <si>
    <t>Altinordu - Trabzon</t>
  </si>
  <si>
    <t>AC Ajaccio - Tours</t>
  </si>
  <si>
    <t>23.900</t>
  </si>
  <si>
    <t>41.400</t>
  </si>
  <si>
    <r>
      <t xml:space="preserve">   Augusztusban eddig a PROFIT 2 stratégia eredményéből</t>
    </r>
    <r>
      <rPr>
        <b/>
        <sz val="11"/>
        <color theme="1"/>
        <rFont val="David"/>
        <family val="2"/>
        <charset val="177"/>
      </rPr>
      <t>:</t>
    </r>
    <r>
      <rPr>
        <b/>
        <sz val="11"/>
        <color rgb="FF00B050"/>
        <rFont val="David"/>
        <family val="2"/>
        <charset val="177"/>
      </rPr>
      <t>+ 314.310- ft.</t>
    </r>
  </si>
  <si>
    <t>76. Péntek</t>
  </si>
  <si>
    <t>2015.08.28, 18:00</t>
  </si>
  <si>
    <t>517.700</t>
  </si>
  <si>
    <t>282.550</t>
  </si>
  <si>
    <t>Vegalta Sendai - Albirex Niigata</t>
  </si>
  <si>
    <t>Kobe - Tosu</t>
  </si>
  <si>
    <t>7--1</t>
  </si>
  <si>
    <t>Busan - Jeonnam</t>
  </si>
  <si>
    <t>Gwangju FC - Ulsan Hyundai</t>
  </si>
  <si>
    <t>Xinjiang Tianshan - Qingdao Jonoon</t>
  </si>
  <si>
    <t>Wuhan Zall - Hebei</t>
  </si>
  <si>
    <t>Paderborn - Bielefeld</t>
  </si>
  <si>
    <t>KTP - Jaro</t>
  </si>
  <si>
    <t>Wimbledon - Exeter</t>
  </si>
  <si>
    <t>Millwall - Chesterfield</t>
  </si>
  <si>
    <t>Rotherham - Fulham</t>
  </si>
  <si>
    <t>Brentford - Reading</t>
  </si>
  <si>
    <t>Sonderjyske - Viborg</t>
  </si>
  <si>
    <t>Macclesfield - Chester</t>
  </si>
  <si>
    <t>Surdulica - FK Vozdovac</t>
  </si>
  <si>
    <t>Lausanne - Wohlen</t>
  </si>
  <si>
    <t>Diósgyőri VTK - Újpest</t>
  </si>
  <si>
    <t>Troyes - Montpellier</t>
  </si>
  <si>
    <t>Giresunspor - Adanaspor</t>
  </si>
  <si>
    <t>Utrecht - Groningen</t>
  </si>
  <si>
    <t>2015.08.29, 12:00</t>
  </si>
  <si>
    <t>24.700</t>
  </si>
  <si>
    <t>77. Szombat</t>
  </si>
  <si>
    <t xml:space="preserve">20 / 11 = 55% </t>
  </si>
  <si>
    <t>493.000</t>
  </si>
  <si>
    <t>257.850</t>
  </si>
  <si>
    <t>52.000</t>
  </si>
  <si>
    <t>Pohang - Suwon</t>
  </si>
  <si>
    <t>Nürnberg - Düsseldorf</t>
  </si>
  <si>
    <t>Bordeaux - Nantes</t>
  </si>
  <si>
    <t>HIFK - Vaasa PS</t>
  </si>
  <si>
    <t>Lahti - Kuopio PS</t>
  </si>
  <si>
    <t>Denizlispor - Elazigspor</t>
  </si>
  <si>
    <t>26.900</t>
  </si>
  <si>
    <t>466.100</t>
  </si>
  <si>
    <t>230.950</t>
  </si>
  <si>
    <t>78. Vasárnap</t>
  </si>
  <si>
    <t>2015.08.30, 12:00</t>
  </si>
  <si>
    <t>70.100</t>
  </si>
  <si>
    <t>32.400</t>
  </si>
  <si>
    <t>6 / 2 = 33%</t>
  </si>
  <si>
    <t>Boston - Tamworth</t>
  </si>
  <si>
    <t>Aves - Santa Clara</t>
  </si>
  <si>
    <t>Aarau - Xamax</t>
  </si>
  <si>
    <t>2.860</t>
  </si>
  <si>
    <t>79. Hétfő</t>
  </si>
  <si>
    <t>2015.08.31, 16:00</t>
  </si>
  <si>
    <t>Vip csoport SZEZON kezdet</t>
  </si>
  <si>
    <t>468.960</t>
  </si>
  <si>
    <t>233.810</t>
  </si>
  <si>
    <t>Augusztus</t>
  </si>
  <si>
    <t xml:space="preserve">267 / 169  = 63%                  Profit: </t>
  </si>
  <si>
    <t>45.850 ft.</t>
  </si>
  <si>
    <t>233.810 ft.</t>
  </si>
  <si>
    <r>
      <t>Június:               95/66 = 69%   Profit</t>
    </r>
    <r>
      <rPr>
        <b/>
        <sz val="11"/>
        <color rgb="FF00B050"/>
        <rFont val="David"/>
        <family val="2"/>
        <charset val="177"/>
      </rPr>
      <t xml:space="preserve">: +190.700 ft.   </t>
    </r>
    <r>
      <rPr>
        <b/>
        <sz val="11"/>
        <color theme="1"/>
        <rFont val="David"/>
        <family val="2"/>
        <charset val="177"/>
      </rPr>
      <t>Átlag Odds: 1,78</t>
    </r>
  </si>
  <si>
    <r>
      <t xml:space="preserve">Július:                86 /55 = 64%   Profit: </t>
    </r>
    <r>
      <rPr>
        <b/>
        <sz val="11"/>
        <color rgb="FF00B050"/>
        <rFont val="David"/>
        <family val="2"/>
        <charset val="177"/>
      </rPr>
      <t>+ 45.850 ft.</t>
    </r>
    <r>
      <rPr>
        <b/>
        <sz val="11"/>
        <color theme="1"/>
        <rFont val="David"/>
        <family val="2"/>
        <charset val="177"/>
      </rPr>
      <t xml:space="preserve">    Átlag Odds: 1,71</t>
    </r>
  </si>
  <si>
    <r>
      <t>Június:                  190 / 101 =53%    Profit:</t>
    </r>
    <r>
      <rPr>
        <b/>
        <sz val="11"/>
        <color rgb="FF00B050"/>
        <rFont val="David"/>
        <family val="2"/>
        <charset val="177"/>
      </rPr>
      <t xml:space="preserve"> +261.500 ft.     </t>
    </r>
    <r>
      <rPr>
        <b/>
        <sz val="11"/>
        <color theme="1"/>
        <rFont val="David"/>
        <family val="2"/>
        <charset val="177"/>
      </rPr>
      <t>Átlag Odds: 2,5</t>
    </r>
  </si>
  <si>
    <r>
      <t xml:space="preserve">Július:                   194 / 97 = 50 %     Profit: </t>
    </r>
    <r>
      <rPr>
        <b/>
        <sz val="11"/>
        <color rgb="FF00B050"/>
        <rFont val="David"/>
        <family val="2"/>
        <charset val="177"/>
      </rPr>
      <t>+ 164.550 ft.</t>
    </r>
    <r>
      <rPr>
        <b/>
        <sz val="11"/>
        <color theme="1"/>
        <rFont val="David"/>
        <family val="2"/>
        <charset val="177"/>
      </rPr>
      <t xml:space="preserve">    Átlag Odds: 2,46</t>
    </r>
  </si>
  <si>
    <r>
      <t xml:space="preserve">Augusztus:       267 / 169 = 63%   Profit: </t>
    </r>
    <r>
      <rPr>
        <b/>
        <sz val="11"/>
        <color rgb="FF00B050"/>
        <rFont val="David"/>
        <family val="2"/>
        <charset val="177"/>
      </rPr>
      <t>+ 233.810 ft.</t>
    </r>
    <r>
      <rPr>
        <b/>
        <sz val="11"/>
        <color theme="1"/>
        <rFont val="David"/>
        <family val="2"/>
        <charset val="177"/>
      </rPr>
      <t xml:space="preserve">   Átlag Odds: 1,68</t>
    </r>
  </si>
  <si>
    <t>Szeptember:     Csak x2 tippek!!! Így az összevont statisztika megszűnt!!!</t>
  </si>
  <si>
    <r>
      <t xml:space="preserve">Augusztus:          537 / 253 = 47 %   Profit: </t>
    </r>
    <r>
      <rPr>
        <b/>
        <sz val="11"/>
        <color rgb="FF00B050"/>
        <rFont val="David"/>
        <family val="2"/>
        <charset val="177"/>
      </rPr>
      <t xml:space="preserve">+ 233.370 ft. </t>
    </r>
    <r>
      <rPr>
        <b/>
        <sz val="11"/>
        <color theme="1"/>
        <rFont val="David"/>
        <family val="2"/>
        <charset val="177"/>
      </rPr>
      <t xml:space="preserve">  Átlag Odds: 2,5</t>
    </r>
  </si>
  <si>
    <t>Yeovil - Barnet</t>
  </si>
  <si>
    <t>Millwall - Peterborough</t>
  </si>
  <si>
    <t>80.Kedd</t>
  </si>
  <si>
    <t>2015.09.01, 20:45</t>
  </si>
  <si>
    <t>2015.09.04, 17:50</t>
  </si>
  <si>
    <t>Al Draih - Al Orubah</t>
  </si>
  <si>
    <t>2015.09.05, 15:00</t>
  </si>
  <si>
    <t>Carlisle - Barnet</t>
  </si>
  <si>
    <t>Barnsley - Shrewsbury</t>
  </si>
  <si>
    <t>Fleetwood - Rochdale</t>
  </si>
  <si>
    <t>Yeovil - Morecambe</t>
  </si>
  <si>
    <t>Chorley - Alfreton</t>
  </si>
  <si>
    <t>Bath City - Dartford</t>
  </si>
  <si>
    <t>Margate - St. Albans</t>
  </si>
  <si>
    <t>Orleans - Amiens</t>
  </si>
  <si>
    <t>444.960</t>
  </si>
  <si>
    <t>453.960</t>
  </si>
  <si>
    <t>15.000</t>
  </si>
  <si>
    <t>495.960</t>
  </si>
  <si>
    <t>27.000</t>
  </si>
  <si>
    <r>
      <rPr>
        <b/>
        <sz val="11"/>
        <color theme="1"/>
        <rFont val="David"/>
        <family val="2"/>
        <charset val="177"/>
      </rPr>
      <t xml:space="preserve">   Szeptemberi PROFIT:</t>
    </r>
    <r>
      <rPr>
        <sz val="11"/>
        <color theme="1"/>
        <rFont val="David"/>
        <family val="2"/>
        <charset val="177"/>
      </rPr>
      <t xml:space="preserve"> </t>
    </r>
    <r>
      <rPr>
        <b/>
        <sz val="11"/>
        <color rgb="FF00B050"/>
        <rFont val="David"/>
        <family val="2"/>
        <charset val="177"/>
      </rPr>
      <t>+ 27.000- ft.</t>
    </r>
  </si>
  <si>
    <t>81. Péntek</t>
  </si>
  <si>
    <t>82. Szombat</t>
  </si>
  <si>
    <t>2015.09.06, 15:00</t>
  </si>
  <si>
    <t>Livorno - Pescara</t>
  </si>
  <si>
    <t>Fehéroroszország U21 - Szlovákia</t>
  </si>
  <si>
    <t>Santa Clara - Academico Viseu</t>
  </si>
  <si>
    <t>Málta - Azerbajdzsán</t>
  </si>
  <si>
    <t>Fluminense - Flamengo</t>
  </si>
  <si>
    <t>83. Vasárnap</t>
  </si>
  <si>
    <t>8.040</t>
  </si>
  <si>
    <t>5 / 2 /1 = 60%</t>
  </si>
  <si>
    <r>
      <rPr>
        <b/>
        <sz val="11"/>
        <color theme="1"/>
        <rFont val="David"/>
        <family val="2"/>
        <charset val="177"/>
      </rPr>
      <t xml:space="preserve">   Szeptemberi PROFIT:</t>
    </r>
    <r>
      <rPr>
        <sz val="11"/>
        <color theme="1"/>
        <rFont val="David"/>
        <family val="2"/>
        <charset val="177"/>
      </rPr>
      <t xml:space="preserve"> </t>
    </r>
    <r>
      <rPr>
        <b/>
        <sz val="11"/>
        <color rgb="FF00B050"/>
        <rFont val="David"/>
        <family val="2"/>
        <charset val="177"/>
      </rPr>
      <t>+ 18.960- ft.</t>
    </r>
  </si>
  <si>
    <t>487.920</t>
  </si>
  <si>
    <t>18.960</t>
  </si>
  <si>
    <t>21.820</t>
  </si>
  <si>
    <t>Szeptembertől csak x2 tippek 12 egységgel!!!!!</t>
  </si>
  <si>
    <t>2015.09.07, 18:00</t>
  </si>
  <si>
    <t xml:space="preserve">Zenit Szentpétervár 2 - Luch  </t>
  </si>
  <si>
    <t>Észak-Írország - Magyarország</t>
  </si>
  <si>
    <t>84. Hétfő</t>
  </si>
  <si>
    <t>10.500</t>
  </si>
  <si>
    <t>2/1 = 50%</t>
  </si>
  <si>
    <t>2015.09.09, 12:00</t>
  </si>
  <si>
    <t>Jeonnam - Seongnam</t>
  </si>
  <si>
    <t>Goyang Hi - Gyeongnam</t>
  </si>
  <si>
    <t>NK Vitez - Olimpic Sarajevo</t>
  </si>
  <si>
    <t>85. Szerda</t>
  </si>
  <si>
    <r>
      <rPr>
        <b/>
        <sz val="11"/>
        <color theme="1"/>
        <rFont val="David"/>
        <family val="2"/>
        <charset val="177"/>
      </rPr>
      <t xml:space="preserve">   Szeptemberi PROFIT:</t>
    </r>
    <r>
      <rPr>
        <sz val="11"/>
        <color theme="1"/>
        <rFont val="David"/>
        <family val="2"/>
        <charset val="177"/>
      </rPr>
      <t xml:space="preserve"> </t>
    </r>
    <r>
      <rPr>
        <b/>
        <sz val="11"/>
        <color rgb="FF00B050"/>
        <rFont val="David"/>
        <family val="2"/>
        <charset val="177"/>
      </rPr>
      <t>+ 15.360- ft.</t>
    </r>
  </si>
  <si>
    <t>477.420</t>
  </si>
  <si>
    <t>484.320</t>
  </si>
  <si>
    <t>8.460</t>
  </si>
  <si>
    <t>15.360</t>
  </si>
  <si>
    <t>2015.09.11, 18:00</t>
  </si>
  <si>
    <t>Chrobry Glogow - Bytow</t>
  </si>
  <si>
    <t>Sochaux - Creteil</t>
  </si>
  <si>
    <t>Le Havre - Red Star</t>
  </si>
  <si>
    <t>Consolat - Boulogne</t>
  </si>
  <si>
    <t>Evian TG - Auxerre</t>
  </si>
  <si>
    <t>CA Bastia - Epinal</t>
  </si>
  <si>
    <t>Zavrc - Koper</t>
  </si>
  <si>
    <t>Pescara - Perugia</t>
  </si>
  <si>
    <t>86. Péntek</t>
  </si>
  <si>
    <t>14.400</t>
  </si>
  <si>
    <r>
      <rPr>
        <b/>
        <sz val="11"/>
        <color theme="1"/>
        <rFont val="David"/>
        <family val="2"/>
        <charset val="177"/>
      </rPr>
      <t xml:space="preserve">   Szeptemberi PROFIT:</t>
    </r>
    <r>
      <rPr>
        <sz val="11"/>
        <color theme="1"/>
        <rFont val="David"/>
        <family val="2"/>
        <charset val="177"/>
      </rPr>
      <t xml:space="preserve"> </t>
    </r>
    <r>
      <rPr>
        <b/>
        <sz val="11"/>
        <color rgb="FF00B050"/>
        <rFont val="David"/>
        <family val="2"/>
        <charset val="177"/>
      </rPr>
      <t>+ 29.760- ft.</t>
    </r>
  </si>
  <si>
    <t>498.720</t>
  </si>
  <si>
    <t>29.760</t>
  </si>
  <si>
    <t>2015.09.12, 15:30</t>
  </si>
  <si>
    <t>Amkar - Kuban</t>
  </si>
  <si>
    <t>Burton - Rochdale</t>
  </si>
  <si>
    <t>Sheffield Utd - Bury</t>
  </si>
  <si>
    <t>Mansfield - Crawley Town</t>
  </si>
  <si>
    <t>Cheltenham - Dover</t>
  </si>
  <si>
    <t>Birmingham - Bristol City</t>
  </si>
  <si>
    <t>Halifax - Kidderminster</t>
  </si>
  <si>
    <t>Boston - Chorley</t>
  </si>
  <si>
    <t>North Ferriby - Gloucester</t>
  </si>
  <si>
    <t>Carlisle - Dagenham &amp; Red.</t>
  </si>
  <si>
    <t>Stevenage - York</t>
  </si>
  <si>
    <t>Brighton - Hull City</t>
  </si>
  <si>
    <t>Cardiff - Huddersfield</t>
  </si>
  <si>
    <t>Preston - Derby</t>
  </si>
  <si>
    <t>Covilha - Farense</t>
  </si>
  <si>
    <t>Olhanense - Aves</t>
  </si>
  <si>
    <t>Chiasso - Biel</t>
  </si>
  <si>
    <t>Puskás Akadémia - Haladás</t>
  </si>
  <si>
    <t>Honvéd FC - Vasas</t>
  </si>
  <si>
    <t>Santa Clara - Gil Vicente</t>
  </si>
  <si>
    <t>Lorient - Angers</t>
  </si>
  <si>
    <t>Velenje - Celje</t>
  </si>
  <si>
    <t>87. Szombat</t>
  </si>
  <si>
    <t>25.200</t>
  </si>
  <si>
    <t>2015.09.13, 15:00</t>
  </si>
  <si>
    <t>Kultsu - Lahti Akatemia</t>
  </si>
  <si>
    <t>1--7</t>
  </si>
  <si>
    <t>Elazigspor - Balikesirspor</t>
  </si>
  <si>
    <t>Trabzon - Adana Demirspor</t>
  </si>
  <si>
    <t>Arka Gdynia - Legnica</t>
  </si>
  <si>
    <t>Pirin Blagoevgrad - Montana</t>
  </si>
  <si>
    <t>FK Vozdovac - Javor</t>
  </si>
  <si>
    <t>88. Vasárnap</t>
  </si>
  <si>
    <t>9.720</t>
  </si>
  <si>
    <t>4.680</t>
  </si>
  <si>
    <t>473.520</t>
  </si>
  <si>
    <t>483.240</t>
  </si>
  <si>
    <t>4.560</t>
  </si>
  <si>
    <t>14.280</t>
  </si>
  <si>
    <t>2015:09.14, 20:30</t>
  </si>
  <si>
    <t>Brest - Lens</t>
  </si>
  <si>
    <t>89. Hétfő</t>
  </si>
  <si>
    <t>2015.09.15 , 15:30</t>
  </si>
  <si>
    <t>Lada Togliatti - Noszta</t>
  </si>
  <si>
    <t>Ebbsfleet - Sutton</t>
  </si>
  <si>
    <t>Harrogate - North Ferriby</t>
  </si>
  <si>
    <t>Aldershot - Welling</t>
  </si>
  <si>
    <t>90. Kedd</t>
  </si>
  <si>
    <t>6.480</t>
  </si>
  <si>
    <t>2015.09.16 , 15:00</t>
  </si>
  <si>
    <t>Trikala FC - Acharnaikos</t>
  </si>
  <si>
    <t>QPR - Blackburn</t>
  </si>
  <si>
    <t>Corby - Boston</t>
  </si>
  <si>
    <t>Dynamo Kijev - FC Porto</t>
  </si>
  <si>
    <t>91. Szerda</t>
  </si>
  <si>
    <t>21.720</t>
  </si>
  <si>
    <t>471.240</t>
  </si>
  <si>
    <t>464.760</t>
  </si>
  <si>
    <t>486.480</t>
  </si>
  <si>
    <t>2.280</t>
  </si>
  <si>
    <t>17.520</t>
  </si>
  <si>
    <t>2015.09.17, 17:30</t>
  </si>
  <si>
    <t>Jaro - Mariehamn</t>
  </si>
  <si>
    <t>Bordeaux - Liverpool</t>
  </si>
  <si>
    <t>Gabala - PAOK</t>
  </si>
  <si>
    <t>Asteras Tripolis - Sparta Praha</t>
  </si>
  <si>
    <t>92. Csütörtök</t>
  </si>
  <si>
    <t>494.520</t>
  </si>
  <si>
    <t>25.560</t>
  </si>
  <si>
    <r>
      <rPr>
        <b/>
        <sz val="11"/>
        <color theme="1"/>
        <rFont val="David"/>
        <family val="2"/>
        <charset val="177"/>
      </rPr>
      <t xml:space="preserve">   Szeptemberi PROFIT:</t>
    </r>
    <r>
      <rPr>
        <sz val="11"/>
        <color theme="1"/>
        <rFont val="David"/>
        <family val="2"/>
        <charset val="177"/>
      </rPr>
      <t xml:space="preserve"> </t>
    </r>
    <r>
      <rPr>
        <b/>
        <sz val="11"/>
        <color rgb="FF00B050"/>
        <rFont val="David"/>
        <family val="2"/>
        <charset val="177"/>
      </rPr>
      <t>+ 25.560- ft.</t>
    </r>
  </si>
  <si>
    <t>2015.09.18 , 18:00</t>
  </si>
  <si>
    <t>Gornik Zabrze - Slask Wroclaw</t>
  </si>
  <si>
    <t>Usti n. L. - Pardubice</t>
  </si>
  <si>
    <t>Heidenheim - RB Leipzig</t>
  </si>
  <si>
    <t>Red Star - Sochaux</t>
  </si>
  <si>
    <t>Bourg Peronnas - Brest</t>
  </si>
  <si>
    <t>Auxerre - Clermont</t>
  </si>
  <si>
    <t>Lens - Tours</t>
  </si>
  <si>
    <t>Dijon - Le Havre</t>
  </si>
  <si>
    <t>Creteil - Valenciennes</t>
  </si>
  <si>
    <t>Tubize - Lommel Utd</t>
  </si>
  <si>
    <t>93. Péntek</t>
  </si>
  <si>
    <t>31.560</t>
  </si>
  <si>
    <r>
      <rPr>
        <b/>
        <sz val="11"/>
        <color theme="1"/>
        <rFont val="David"/>
        <family val="2"/>
        <charset val="177"/>
      </rPr>
      <t xml:space="preserve">   Szeptemberi PROFIT:</t>
    </r>
    <r>
      <rPr>
        <sz val="11"/>
        <color theme="1"/>
        <rFont val="David"/>
        <family val="2"/>
        <charset val="177"/>
      </rPr>
      <t xml:space="preserve"> </t>
    </r>
    <r>
      <rPr>
        <b/>
        <sz val="11"/>
        <color rgb="FFFF0000"/>
        <rFont val="David"/>
        <family val="2"/>
        <charset val="177"/>
      </rPr>
      <t>- 6.000- ft.</t>
    </r>
  </si>
  <si>
    <t>Vegalta Sendai - Shonan</t>
  </si>
  <si>
    <t>Östersunds - Sirius</t>
  </si>
  <si>
    <t>Swindon - Burton</t>
  </si>
  <si>
    <t>Hamilton - Motherwell</t>
  </si>
  <si>
    <t>Bury - Port Vale</t>
  </si>
  <si>
    <t>Plymouth - Bristol Rovers</t>
  </si>
  <si>
    <t>Brackley - Hednesford</t>
  </si>
  <si>
    <t>Haladás - Honvéd FC</t>
  </si>
  <si>
    <t>Zenit Szentpétervár 2 - Szaratov</t>
  </si>
  <si>
    <t>Seraing Utd - St. Gilloise</t>
  </si>
  <si>
    <t>94. Szombat</t>
  </si>
  <si>
    <t>2015.09.19, 11:30</t>
  </si>
  <si>
    <t>36.120</t>
  </si>
  <si>
    <r>
      <rPr>
        <b/>
        <sz val="11"/>
        <color theme="1"/>
        <rFont val="David"/>
        <family val="2"/>
        <charset val="177"/>
      </rPr>
      <t xml:space="preserve">   Szeptemberi PROFIT:</t>
    </r>
    <r>
      <rPr>
        <sz val="11"/>
        <color theme="1"/>
        <rFont val="David"/>
        <family val="2"/>
        <charset val="177"/>
      </rPr>
      <t xml:space="preserve"> </t>
    </r>
    <r>
      <rPr>
        <b/>
        <sz val="11"/>
        <color rgb="FF00B050"/>
        <rFont val="David"/>
        <family val="2"/>
        <charset val="177"/>
      </rPr>
      <t>+30.120- ft.</t>
    </r>
  </si>
  <si>
    <t>Atletico - FC Porto B</t>
  </si>
  <si>
    <t>Assyriska FF - Syrianska</t>
  </si>
  <si>
    <t>Vaasa PS - Jaro</t>
  </si>
  <si>
    <t>Olhanense - Oliveirense</t>
  </si>
  <si>
    <t>Oriental - Aves</t>
  </si>
  <si>
    <t>F. Voronyezs - Szibir</t>
  </si>
  <si>
    <t>Braga B - Feirense</t>
  </si>
  <si>
    <t>Strommen - Jerv</t>
  </si>
  <si>
    <t>Fredrikstad - Bryne</t>
  </si>
  <si>
    <t>Honefoss - Levanger</t>
  </si>
  <si>
    <t>39.360</t>
  </si>
  <si>
    <t>95. Vasárnap</t>
  </si>
  <si>
    <r>
      <rPr>
        <b/>
        <sz val="11"/>
        <color theme="1"/>
        <rFont val="David"/>
        <family val="2"/>
        <charset val="177"/>
      </rPr>
      <t xml:space="preserve">   Szeptemberi PROFIT:</t>
    </r>
    <r>
      <rPr>
        <b/>
        <sz val="11"/>
        <color rgb="FFFF0000"/>
        <rFont val="David"/>
        <family val="2"/>
        <charset val="177"/>
      </rPr>
      <t xml:space="preserve"> -9.240- ft.</t>
    </r>
  </si>
  <si>
    <t>2015.09.20 ,12:15</t>
  </si>
  <si>
    <t>462.960</t>
  </si>
  <si>
    <t>499.080</t>
  </si>
  <si>
    <t>459.720</t>
  </si>
  <si>
    <t>30.120</t>
  </si>
  <si>
    <t>9.240</t>
  </si>
  <si>
    <t>23.520</t>
  </si>
  <si>
    <t>2015.09.22, 17:30</t>
  </si>
  <si>
    <t>Karlsruhe - Düsseldorf</t>
  </si>
  <si>
    <t>Angers - Reims</t>
  </si>
  <si>
    <t>Brest - Niort</t>
  </si>
  <si>
    <t>96. Kedd</t>
  </si>
  <si>
    <t>22.320</t>
  </si>
  <si>
    <t>482.040</t>
  </si>
  <si>
    <t>13.080</t>
  </si>
  <si>
    <r>
      <t xml:space="preserve">   Szeptemberi PROFIT:</t>
    </r>
    <r>
      <rPr>
        <b/>
        <sz val="11"/>
        <color rgb="FFFF0000"/>
        <rFont val="David"/>
        <family val="2"/>
        <charset val="177"/>
      </rPr>
      <t xml:space="preserve"> </t>
    </r>
    <r>
      <rPr>
        <b/>
        <sz val="11"/>
        <color rgb="FF00B050"/>
        <rFont val="David"/>
        <family val="2"/>
        <charset val="177"/>
      </rPr>
      <t>+13.080- ft.</t>
    </r>
  </si>
  <si>
    <t>2015.09.23, 19:00</t>
  </si>
  <si>
    <t>Lorient - Caen</t>
  </si>
  <si>
    <t>Winterthur - Chiasso</t>
  </si>
  <si>
    <t>97. Szerda</t>
  </si>
  <si>
    <t>Bourg Peronnas - Evian TG</t>
  </si>
  <si>
    <t>Amiens - Consolat</t>
  </si>
  <si>
    <t>CA Bastia - Chambly</t>
  </si>
  <si>
    <t>98. Péntek</t>
  </si>
  <si>
    <t>3.120</t>
  </si>
  <si>
    <t>2015.09.25 , 20:00</t>
  </si>
  <si>
    <r>
      <t xml:space="preserve">   Szeptemberi PROFIT:</t>
    </r>
    <r>
      <rPr>
        <b/>
        <sz val="11"/>
        <color rgb="FFFF0000"/>
        <rFont val="David"/>
        <family val="2"/>
        <charset val="177"/>
      </rPr>
      <t xml:space="preserve"> - 10.920- ft.</t>
    </r>
  </si>
  <si>
    <r>
      <t xml:space="preserve">   Szeptemberi PROFIT:</t>
    </r>
    <r>
      <rPr>
        <b/>
        <sz val="11"/>
        <color rgb="FFFF0000"/>
        <rFont val="David"/>
        <family val="2"/>
        <charset val="177"/>
      </rPr>
      <t xml:space="preserve"> -7.800- ft.</t>
    </r>
  </si>
  <si>
    <t>2015.09.26, 13:00</t>
  </si>
  <si>
    <t>Paderborn - St. Pauli</t>
  </si>
  <si>
    <t>Barnsley - Gillingham FC</t>
  </si>
  <si>
    <t>Cambridge Utd - Stevenage</t>
  </si>
  <si>
    <t>Birmingham - Rotherham</t>
  </si>
  <si>
    <t>Hull City - Blackburn</t>
  </si>
  <si>
    <t>Carlisle - Newport</t>
  </si>
  <si>
    <t>Aldershot - Macclesfield</t>
  </si>
  <si>
    <t>Cheltenham - Tranmere</t>
  </si>
  <si>
    <t>99. Szombat</t>
  </si>
  <si>
    <t>2015.09.28, 18:00</t>
  </si>
  <si>
    <t>Pogon Szczecin - Jagiellonia</t>
  </si>
  <si>
    <t>FK Rosztov - Kuban</t>
  </si>
  <si>
    <t>Assyriska FF - Varbergs</t>
  </si>
  <si>
    <t>Wil - Winterthur</t>
  </si>
  <si>
    <t>Braunschweig - Fürth</t>
  </si>
  <si>
    <t>100. Hétfő</t>
  </si>
  <si>
    <t>2015.09.29, 20:45</t>
  </si>
  <si>
    <t>Port Vale - Oldham</t>
  </si>
  <si>
    <t>Doncaster - Swindon</t>
  </si>
  <si>
    <t>Fulham - Wolves</t>
  </si>
  <si>
    <t>101. Kedd</t>
  </si>
  <si>
    <t>458.040</t>
  </si>
  <si>
    <t>461.160</t>
  </si>
  <si>
    <t>493.560</t>
  </si>
  <si>
    <t>494.040</t>
  </si>
  <si>
    <t>519.600</t>
  </si>
  <si>
    <t>10.920</t>
  </si>
  <si>
    <t>24.600</t>
  </si>
  <si>
    <t>25.080</t>
  </si>
  <si>
    <t>50.640</t>
  </si>
  <si>
    <r>
      <t xml:space="preserve">   Szeptemberi PROFIT:</t>
    </r>
    <r>
      <rPr>
        <b/>
        <sz val="11"/>
        <color rgb="FF00B050"/>
        <rFont val="David"/>
        <family val="2"/>
        <charset val="177"/>
      </rPr>
      <t xml:space="preserve"> +24.600- ft.</t>
    </r>
  </si>
  <si>
    <r>
      <t xml:space="preserve">   Szeptemberi PROFIT:</t>
    </r>
    <r>
      <rPr>
        <b/>
        <sz val="11"/>
        <color rgb="FF00B050"/>
        <rFont val="David"/>
        <family val="2"/>
        <charset val="177"/>
      </rPr>
      <t xml:space="preserve"> +50.640- ft.</t>
    </r>
  </si>
  <si>
    <t>3 hónap alatt</t>
  </si>
  <si>
    <r>
      <t xml:space="preserve">Tét: </t>
    </r>
    <r>
      <rPr>
        <sz val="11"/>
        <color theme="1"/>
        <rFont val="David"/>
        <family val="2"/>
        <charset val="177"/>
      </rPr>
      <t>x2 tippek =12 egység</t>
    </r>
  </si>
  <si>
    <r>
      <t xml:space="preserve">   Szeptemberi PROFIT:</t>
    </r>
    <r>
      <rPr>
        <b/>
        <sz val="11"/>
        <color rgb="FFFF0000"/>
        <rFont val="David"/>
        <family val="2"/>
        <charset val="177"/>
      </rPr>
      <t xml:space="preserve"> </t>
    </r>
    <r>
      <rPr>
        <b/>
        <sz val="11"/>
        <color rgb="FF00B050"/>
        <rFont val="David"/>
        <family val="2"/>
        <charset val="177"/>
      </rPr>
      <t>+25.080- ft.</t>
    </r>
  </si>
  <si>
    <t>2015.09.30, 17:30</t>
  </si>
  <si>
    <t>Inter Turku - Kuopio PS</t>
  </si>
  <si>
    <t>Academico Viseu - Atletico</t>
  </si>
  <si>
    <t>102. Szerda</t>
  </si>
  <si>
    <t>3.360</t>
  </si>
  <si>
    <r>
      <t xml:space="preserve">   Szeptemberi PROFIT:</t>
    </r>
    <r>
      <rPr>
        <b/>
        <sz val="11"/>
        <color rgb="FF00B050"/>
        <rFont val="David"/>
        <family val="2"/>
        <charset val="177"/>
      </rPr>
      <t xml:space="preserve"> +47.280- ft.</t>
    </r>
  </si>
  <si>
    <t>Szeptember</t>
  </si>
  <si>
    <t>8 / 5 = 62%</t>
  </si>
  <si>
    <t>22 /12 = 55%</t>
  </si>
  <si>
    <t>6 / 4 = 67%</t>
  </si>
  <si>
    <t>1 /0 =0%</t>
  </si>
  <si>
    <t>3 /3 = 100 %</t>
  </si>
  <si>
    <t>2 /2 = 100%</t>
  </si>
  <si>
    <t>11 / 5 = 45%</t>
  </si>
  <si>
    <t>10 / 8 = 80%</t>
  </si>
  <si>
    <t>10 / 4 = 40%</t>
  </si>
  <si>
    <t>2 / 0 = 0%</t>
  </si>
  <si>
    <t>8 / 6 = 75%</t>
  </si>
  <si>
    <t>5 /3 = 60%</t>
  </si>
  <si>
    <t>2 /1 = 50%</t>
  </si>
  <si>
    <t>125 /  76 = 61 %                        Profit:</t>
  </si>
  <si>
    <t>47.280 ft.</t>
  </si>
  <si>
    <t>516.240</t>
  </si>
  <si>
    <t>47.280</t>
  </si>
  <si>
    <r>
      <t xml:space="preserve">Szeptember:    125 /  76 =  61 %  Profit: </t>
    </r>
    <r>
      <rPr>
        <b/>
        <sz val="11"/>
        <color rgb="FF00B050"/>
        <rFont val="David"/>
        <family val="2"/>
        <charset val="177"/>
      </rPr>
      <t xml:space="preserve">+47.280 ft. </t>
    </r>
    <r>
      <rPr>
        <b/>
        <sz val="11"/>
        <color theme="1"/>
        <rFont val="David"/>
        <family val="2"/>
        <charset val="177"/>
      </rPr>
      <t xml:space="preserve">    Átlag odds: 1,69</t>
    </r>
  </si>
  <si>
    <t>Október:        ???</t>
  </si>
  <si>
    <r>
      <t xml:space="preserve">4 hónap statisztikája : </t>
    </r>
    <r>
      <rPr>
        <b/>
        <sz val="11"/>
        <color rgb="FF00B050"/>
        <rFont val="David"/>
        <family val="2"/>
        <charset val="177"/>
      </rPr>
      <t>+706.700 ft.</t>
    </r>
  </si>
  <si>
    <t>2015.10.02, 20:00</t>
  </si>
  <si>
    <t>Consolat - Lucon</t>
  </si>
  <si>
    <t>Evian TG - Lens</t>
  </si>
  <si>
    <t>Laval - Creteil</t>
  </si>
  <si>
    <t>Nimes - Red Star</t>
  </si>
  <si>
    <t>Chateauroux - Avranches</t>
  </si>
  <si>
    <t>Jagiellonia - Lechia Gdansk</t>
  </si>
  <si>
    <t>103. Péntek</t>
  </si>
  <si>
    <t>5.520</t>
  </si>
  <si>
    <t>2015.10.03, 15:00</t>
  </si>
  <si>
    <t>Brno - Teplice</t>
  </si>
  <si>
    <t>Coventry - Shrewsbury</t>
  </si>
  <si>
    <t>Leeds - Birmingham</t>
  </si>
  <si>
    <t>Brighton - Cardiff</t>
  </si>
  <si>
    <t>Wimbledon - Barnet</t>
  </si>
  <si>
    <t>Wycombe - Northampton</t>
  </si>
  <si>
    <t>Paganese - Messina</t>
  </si>
  <si>
    <t>Pavia - Cittadella</t>
  </si>
  <si>
    <t>28.200</t>
  </si>
  <si>
    <r>
      <t xml:space="preserve">   Októberi  PROFIT:</t>
    </r>
    <r>
      <rPr>
        <b/>
        <sz val="11"/>
        <color rgb="FF00B050"/>
        <rFont val="David"/>
        <family val="2"/>
        <charset val="177"/>
      </rPr>
      <t xml:space="preserve"> +5.520- ft.</t>
    </r>
  </si>
  <si>
    <r>
      <t xml:space="preserve">   Októberi  PROFIT:</t>
    </r>
    <r>
      <rPr>
        <b/>
        <sz val="11"/>
        <color rgb="FF00B050"/>
        <rFont val="David"/>
        <family val="2"/>
        <charset val="177"/>
      </rPr>
      <t xml:space="preserve"> +33.720- ft.</t>
    </r>
  </si>
  <si>
    <t>521.760</t>
  </si>
  <si>
    <t>549.960</t>
  </si>
  <si>
    <t>33.720</t>
  </si>
  <si>
    <t>104. Szombat</t>
  </si>
  <si>
    <t>6 / 4 =67%</t>
  </si>
  <si>
    <t>8 / 6 =75%</t>
  </si>
  <si>
    <t>4 hónap alatt</t>
  </si>
  <si>
    <t>56.400</t>
  </si>
  <si>
    <t>2015.10.04, 14:30</t>
  </si>
  <si>
    <t>Slavia Praha - Dukla Praha</t>
  </si>
  <si>
    <t>Lucchese - Prato</t>
  </si>
  <si>
    <t>105. Vasárnap</t>
  </si>
  <si>
    <t>16.080</t>
  </si>
  <si>
    <t>566.040</t>
  </si>
  <si>
    <t>49.800</t>
  </si>
  <si>
    <t>72.480</t>
  </si>
  <si>
    <r>
      <t xml:space="preserve">   Októberi  PROFIT:</t>
    </r>
    <r>
      <rPr>
        <b/>
        <sz val="11"/>
        <color rgb="FF00B050"/>
        <rFont val="David"/>
        <family val="2"/>
        <charset val="177"/>
      </rPr>
      <t xml:space="preserve"> +49.800- ft.</t>
    </r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</si>
</sst>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DejaVu Sans Mono"/>
      <family val="3"/>
      <charset val="238"/>
    </font>
    <font>
      <b/>
      <sz val="10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rgb="FF000033"/>
      <name val="David"/>
      <family val="2"/>
      <charset val="177"/>
    </font>
    <font>
      <sz val="10"/>
      <color rgb="FF00B050"/>
      <name val="David"/>
      <family val="2"/>
      <charset val="177"/>
    </font>
    <font>
      <sz val="10"/>
      <color rgb="FFFF0000"/>
      <name val="David"/>
      <family val="2"/>
      <charset val="177"/>
    </font>
    <font>
      <sz val="10"/>
      <color rgb="FF00B0F0"/>
      <name val="David"/>
      <family val="2"/>
      <charset val="177"/>
    </font>
    <font>
      <sz val="10"/>
      <name val="David"/>
      <family val="2"/>
      <charset val="177"/>
    </font>
    <font>
      <u/>
      <sz val="10"/>
      <color rgb="FFFF0000"/>
      <name val="David"/>
      <family val="2"/>
      <charset val="177"/>
    </font>
    <font>
      <u/>
      <sz val="10"/>
      <color rgb="FF00B050"/>
      <name val="David"/>
      <family val="2"/>
      <charset val="177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color rgb="FF00B050"/>
      <name val="David"/>
      <family val="2"/>
      <charset val="177"/>
    </font>
    <font>
      <b/>
      <sz val="11"/>
      <color rgb="FFFF0000"/>
      <name val="David"/>
      <family val="2"/>
      <charset val="177"/>
    </font>
    <font>
      <sz val="11"/>
      <color rgb="FF00B050"/>
      <name val="David"/>
      <family val="2"/>
      <charset val="177"/>
    </font>
    <font>
      <sz val="11"/>
      <color rgb="FFFF0000"/>
      <name val="David"/>
      <family val="2"/>
      <charset val="177"/>
    </font>
    <font>
      <sz val="11"/>
      <color rgb="FFFFC000"/>
      <name val="David"/>
      <family val="2"/>
      <charset val="177"/>
    </font>
    <font>
      <sz val="11"/>
      <color rgb="FF00B0F0"/>
      <name val="David"/>
      <family val="2"/>
      <charset val="177"/>
    </font>
    <font>
      <sz val="11"/>
      <name val="David"/>
      <family val="2"/>
      <charset val="177"/>
    </font>
    <font>
      <sz val="9"/>
      <color rgb="FFFF0000"/>
      <name val="David"/>
      <family val="2"/>
      <charset val="177"/>
    </font>
    <font>
      <b/>
      <sz val="11"/>
      <name val="David"/>
      <family val="2"/>
      <charset val="177"/>
    </font>
    <font>
      <u/>
      <sz val="11"/>
      <color theme="1"/>
      <name val="Calibri"/>
      <family val="2"/>
      <scheme val="minor"/>
    </font>
    <font>
      <sz val="10"/>
      <color rgb="FFFFC000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0" fillId="4" borderId="0" xfId="0" applyFill="1"/>
    <xf numFmtId="0" fontId="0" fillId="0" borderId="0" xfId="0" applyFill="1"/>
    <xf numFmtId="0" fontId="0" fillId="2" borderId="0" xfId="0" applyFill="1"/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/>
    <xf numFmtId="22" fontId="5" fillId="0" borderId="0" xfId="0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vertical="center" wrapText="1"/>
    </xf>
    <xf numFmtId="22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4" fillId="4" borderId="0" xfId="0" applyFont="1" applyFill="1"/>
    <xf numFmtId="22" fontId="4" fillId="0" borderId="0" xfId="0" applyNumberFormat="1" applyFont="1" applyFill="1" applyAlignment="1">
      <alignment horizontal="left"/>
    </xf>
    <xf numFmtId="0" fontId="7" fillId="0" borderId="0" xfId="0" applyFont="1"/>
    <xf numFmtId="22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Fill="1"/>
    <xf numFmtId="0" fontId="8" fillId="4" borderId="0" xfId="0" applyFont="1" applyFill="1"/>
    <xf numFmtId="22" fontId="5" fillId="5" borderId="0" xfId="0" applyNumberFormat="1" applyFont="1" applyFill="1" applyAlignment="1">
      <alignment horizontal="left" vertical="center" wrapText="1"/>
    </xf>
    <xf numFmtId="22" fontId="9" fillId="0" borderId="0" xfId="0" applyNumberFormat="1" applyFont="1" applyAlignment="1">
      <alignment horizontal="left"/>
    </xf>
    <xf numFmtId="0" fontId="9" fillId="0" borderId="0" xfId="0" applyFont="1"/>
    <xf numFmtId="0" fontId="4" fillId="0" borderId="0" xfId="0" applyFont="1" applyFill="1"/>
    <xf numFmtId="0" fontId="3" fillId="2" borderId="0" xfId="0" applyFont="1" applyFill="1"/>
    <xf numFmtId="0" fontId="4" fillId="2" borderId="0" xfId="0" applyFont="1" applyFill="1"/>
    <xf numFmtId="22" fontId="5" fillId="0" borderId="0" xfId="0" applyNumberFormat="1" applyFont="1" applyFill="1" applyAlignment="1">
      <alignment horizontal="left" wrapText="1"/>
    </xf>
    <xf numFmtId="22" fontId="5" fillId="5" borderId="0" xfId="0" applyNumberFormat="1" applyFont="1" applyFill="1" applyAlignment="1">
      <alignment horizontal="left" wrapText="1"/>
    </xf>
    <xf numFmtId="0" fontId="10" fillId="0" borderId="0" xfId="1" applyFont="1"/>
    <xf numFmtId="0" fontId="11" fillId="0" borderId="0" xfId="1" applyFont="1"/>
    <xf numFmtId="22" fontId="4" fillId="0" borderId="0" xfId="0" applyNumberFormat="1" applyFont="1" applyAlignment="1">
      <alignment horizontal="left"/>
    </xf>
    <xf numFmtId="0" fontId="4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/>
    <xf numFmtId="22" fontId="4" fillId="4" borderId="0" xfId="0" applyNumberFormat="1" applyFont="1" applyFill="1" applyAlignment="1">
      <alignment horizontal="left"/>
    </xf>
    <xf numFmtId="0" fontId="5" fillId="4" borderId="0" xfId="0" applyFont="1" applyFill="1"/>
    <xf numFmtId="22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7" fillId="0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/>
    <xf numFmtId="0" fontId="12" fillId="3" borderId="0" xfId="0" applyFont="1" applyFill="1"/>
    <xf numFmtId="0" fontId="12" fillId="2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" fontId="12" fillId="0" borderId="0" xfId="0" applyNumberFormat="1" applyFont="1"/>
    <xf numFmtId="0" fontId="12" fillId="0" borderId="0" xfId="0" applyFont="1" applyFill="1"/>
    <xf numFmtId="0" fontId="16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/>
    <xf numFmtId="16" fontId="16" fillId="0" borderId="0" xfId="0" applyNumberFormat="1" applyFont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/>
    <xf numFmtId="9" fontId="12" fillId="0" borderId="0" xfId="0" applyNumberFormat="1" applyFont="1" applyAlignment="1">
      <alignment horizontal="center"/>
    </xf>
    <xf numFmtId="0" fontId="20" fillId="2" borderId="0" xfId="0" applyFont="1" applyFill="1" applyAlignment="1">
      <alignment horizontal="center"/>
    </xf>
    <xf numFmtId="16" fontId="17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15" fillId="0" borderId="0" xfId="0" applyFont="1"/>
    <xf numFmtId="20" fontId="23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24" fillId="0" borderId="0" xfId="0" applyFont="1"/>
    <xf numFmtId="0" fontId="14" fillId="0" borderId="0" xfId="0" applyFont="1"/>
    <xf numFmtId="20" fontId="4" fillId="0" borderId="0" xfId="0" applyNumberFormat="1" applyFont="1" applyAlignment="1">
      <alignment horizontal="left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0</xdr:rowOff>
    </xdr:from>
    <xdr:ext cx="152400" cy="104775"/>
    <xdr:pic>
      <xdr:nvPicPr>
        <xdr:cNvPr id="2" name="Kép 1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95375" y="41910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1714500</xdr:colOff>
      <xdr:row>3</xdr:row>
      <xdr:rowOff>95250</xdr:rowOff>
    </xdr:from>
    <xdr:ext cx="238125" cy="163711"/>
    <xdr:pic>
      <xdr:nvPicPr>
        <xdr:cNvPr id="3" name="Kép 2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81300" y="704850"/>
          <a:ext cx="238125" cy="163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</xdr:row>
      <xdr:rowOff>180975</xdr:rowOff>
    </xdr:from>
    <xdr:ext cx="238125" cy="163711"/>
    <xdr:pic>
      <xdr:nvPicPr>
        <xdr:cNvPr id="4" name="Kép 3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5" y="600075"/>
          <a:ext cx="238125" cy="163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</xdr:row>
      <xdr:rowOff>0</xdr:rowOff>
    </xdr:from>
    <xdr:to>
      <xdr:col>1</xdr:col>
      <xdr:colOff>152400</xdr:colOff>
      <xdr:row>3</xdr:row>
      <xdr:rowOff>104775</xdr:rowOff>
    </xdr:to>
    <xdr:pic>
      <xdr:nvPicPr>
        <xdr:cNvPr id="5" name="Kép 4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" y="60960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104775</xdr:rowOff>
    </xdr:to>
    <xdr:pic>
      <xdr:nvPicPr>
        <xdr:cNvPr id="6" name="Kép 5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" y="80010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104775</xdr:rowOff>
    </xdr:to>
    <xdr:pic>
      <xdr:nvPicPr>
        <xdr:cNvPr id="7" name="Kép 6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" y="99060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133350</xdr:rowOff>
    </xdr:from>
    <xdr:to>
      <xdr:col>2</xdr:col>
      <xdr:colOff>152400</xdr:colOff>
      <xdr:row>5</xdr:row>
      <xdr:rowOff>47625</xdr:rowOff>
    </xdr:to>
    <xdr:pic>
      <xdr:nvPicPr>
        <xdr:cNvPr id="8" name="Kép 7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5" y="93345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142875</xdr:rowOff>
    </xdr:from>
    <xdr:to>
      <xdr:col>2</xdr:col>
      <xdr:colOff>152400</xdr:colOff>
      <xdr:row>5</xdr:row>
      <xdr:rowOff>57150</xdr:rowOff>
    </xdr:to>
    <xdr:pic>
      <xdr:nvPicPr>
        <xdr:cNvPr id="9" name="Kép 8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5" y="942975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1181100</xdr:colOff>
      <xdr:row>5</xdr:row>
      <xdr:rowOff>0</xdr:rowOff>
    </xdr:from>
    <xdr:to>
      <xdr:col>1</xdr:col>
      <xdr:colOff>1181100</xdr:colOff>
      <xdr:row>5</xdr:row>
      <xdr:rowOff>104775</xdr:rowOff>
    </xdr:to>
    <xdr:pic>
      <xdr:nvPicPr>
        <xdr:cNvPr id="10" name="Kép 9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47900" y="990600"/>
          <a:ext cx="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104775</xdr:rowOff>
    </xdr:to>
    <xdr:pic>
      <xdr:nvPicPr>
        <xdr:cNvPr id="11" name="Kép 10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" y="99060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104775</xdr:rowOff>
    </xdr:to>
    <xdr:pic>
      <xdr:nvPicPr>
        <xdr:cNvPr id="12" name="Kép 11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" y="99060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104775</xdr:rowOff>
    </xdr:to>
    <xdr:pic>
      <xdr:nvPicPr>
        <xdr:cNvPr id="13" name="Kép 12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" y="118110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9</xdr:row>
      <xdr:rowOff>0</xdr:rowOff>
    </xdr:from>
    <xdr:to>
      <xdr:col>1</xdr:col>
      <xdr:colOff>1714500</xdr:colOff>
      <xdr:row>9</xdr:row>
      <xdr:rowOff>97036</xdr:rowOff>
    </xdr:to>
    <xdr:pic>
      <xdr:nvPicPr>
        <xdr:cNvPr id="14" name="Kép 13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81300" y="1619250"/>
          <a:ext cx="0" cy="97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104775</xdr:rowOff>
    </xdr:to>
    <xdr:pic>
      <xdr:nvPicPr>
        <xdr:cNvPr id="15" name="Kép 14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" y="161925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104775</xdr:rowOff>
    </xdr:to>
    <xdr:pic>
      <xdr:nvPicPr>
        <xdr:cNvPr id="16" name="Kép 15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" y="99060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2</xdr:row>
      <xdr:rowOff>180975</xdr:rowOff>
    </xdr:from>
    <xdr:ext cx="238125" cy="163711"/>
    <xdr:pic>
      <xdr:nvPicPr>
        <xdr:cNvPr id="17" name="Kép 16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91100" y="600075"/>
          <a:ext cx="238125" cy="163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133350</xdr:rowOff>
    </xdr:from>
    <xdr:ext cx="152400" cy="104775"/>
    <xdr:pic>
      <xdr:nvPicPr>
        <xdr:cNvPr id="18" name="Kép 17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91100" y="933450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142875</xdr:rowOff>
    </xdr:from>
    <xdr:ext cx="152400" cy="104775"/>
    <xdr:pic>
      <xdr:nvPicPr>
        <xdr:cNvPr id="19" name="Kép 18" descr="http://www.zulubet.com/flags/flag-empt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91100" y="942975"/>
          <a:ext cx="1524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gadoportal.hu/foci/japan/j-league/matchdetails.php?matchid=pjBsRZxC" TargetMode="External"/><Relationship Id="rId13" Type="http://schemas.openxmlformats.org/officeDocument/2006/relationships/hyperlink" Target="http://www.fogadoportal.hu/foci/dania/bet25-liga/vejle-fredericia/rqrmjUws/" TargetMode="External"/><Relationship Id="rId18" Type="http://schemas.openxmlformats.org/officeDocument/2006/relationships/hyperlink" Target="http://www.fogadoportal.hu/foci/nemetorszag/3-liga/werder-bremen-ii-cottbus/4xom35JT/" TargetMode="External"/><Relationship Id="rId26" Type="http://schemas.openxmlformats.org/officeDocument/2006/relationships/hyperlink" Target="http://www.fogadoportal.hu/foci/dania/bet25-liga/koge-skive/r5JN27Nn/" TargetMode="External"/><Relationship Id="rId3" Type="http://schemas.openxmlformats.org/officeDocument/2006/relationships/hyperlink" Target="http://www.fogadoportal.hu/foci/argentina/primera-b-nacional/chacarita-juniors-gimnasia-mendoza/xGb3qxX4/" TargetMode="External"/><Relationship Id="rId21" Type="http://schemas.openxmlformats.org/officeDocument/2006/relationships/hyperlink" Target="http://www.fogadoportal.hu/foci/mexiko/primera-division/toluca-u-n-a-m/OrXYPDrp/" TargetMode="External"/><Relationship Id="rId7" Type="http://schemas.openxmlformats.org/officeDocument/2006/relationships/hyperlink" Target="http://www.fogadoportal.hu/foci/irorszag/premier-league/longford-drogheda/zel3gRAR/" TargetMode="External"/><Relationship Id="rId12" Type="http://schemas.openxmlformats.org/officeDocument/2006/relationships/hyperlink" Target="http://www.fogadoportal.hu/foci/japan/j-league-2-divize/kanazawa-tokushima/fTGdtZ84/" TargetMode="External"/><Relationship Id="rId17" Type="http://schemas.openxmlformats.org/officeDocument/2006/relationships/hyperlink" Target="http://www.fogadoportal.hu/foci/nemetorszag/regionalliga-bayern/ingolstadt-ii-augsburg-ii/AH07ihS7/" TargetMode="External"/><Relationship Id="rId25" Type="http://schemas.openxmlformats.org/officeDocument/2006/relationships/hyperlink" Target="http://www.fogadoportal.hu/foci/kina/jia-league/dalian-aerbin-qingdao-jonoon/EuWC60Ac/" TargetMode="External"/><Relationship Id="rId2" Type="http://schemas.openxmlformats.org/officeDocument/2006/relationships/hyperlink" Target="http://www.fogadoportal.hu/foci/europa/europa-liga/matchdetails.php?matchid=U5k5E1fe" TargetMode="External"/><Relationship Id="rId16" Type="http://schemas.openxmlformats.org/officeDocument/2006/relationships/hyperlink" Target="http://www.fogadoportal.hu/foci/csehorszag/synot-liga/sigma-olomouc-pribram/K8T0KzyQ/" TargetMode="External"/><Relationship Id="rId20" Type="http://schemas.openxmlformats.org/officeDocument/2006/relationships/hyperlink" Target="http://www.fogadoportal.hu/foci/nemetorszag/regionalliga-sudwest/neckarelz-spielberg/fJV3GFRI/" TargetMode="External"/><Relationship Id="rId29" Type="http://schemas.openxmlformats.org/officeDocument/2006/relationships/hyperlink" Target="http://www.fogadoportal.hu/foci/nemetorszag/regionalliga-nyugat/lotte-schalke-04-ii/YNTpTjRQ/" TargetMode="External"/><Relationship Id="rId1" Type="http://schemas.openxmlformats.org/officeDocument/2006/relationships/hyperlink" Target="http://www.fogadoportal.hu/foci/europa/europa-liga/matchdetails.php?matchid=ttHHN5X8" TargetMode="External"/><Relationship Id="rId6" Type="http://schemas.openxmlformats.org/officeDocument/2006/relationships/hyperlink" Target="http://www.fogadoportal.hu/foci/del-korea/k-league/matchdetails.php?matchid=0dKZGGIM" TargetMode="External"/><Relationship Id="rId11" Type="http://schemas.openxmlformats.org/officeDocument/2006/relationships/hyperlink" Target="http://www.fogadoportal.hu/foci/japan/j-league-2-divize/verdy-kyoto/boJZQg9H/" TargetMode="External"/><Relationship Id="rId24" Type="http://schemas.openxmlformats.org/officeDocument/2006/relationships/hyperlink" Target="http://www.fogadoportal.hu/foci/portugalia/ligakupa/santa-clara-atletico/W6skqmFm/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fogadoportal.hu/foci/brazilia/campeonato-brasileiro-b/criciuma-santa-cruz/n90Ep4Vm/" TargetMode="External"/><Relationship Id="rId15" Type="http://schemas.openxmlformats.org/officeDocument/2006/relationships/hyperlink" Target="http://www.fogadoportal.hu/foci/argentina/primera-b-metropolitana/flandria-colegiales/WE9QIT1D/" TargetMode="External"/><Relationship Id="rId23" Type="http://schemas.openxmlformats.org/officeDocument/2006/relationships/hyperlink" Target="http://www.fogadoportal.hu/foci/portugalia/ligakupa/mafra-leixoes/bZ0bu5EC/" TargetMode="External"/><Relationship Id="rId28" Type="http://schemas.openxmlformats.org/officeDocument/2006/relationships/hyperlink" Target="http://www.fogadoportal.hu/foci/svajc/challenge-league/aarau-biel/nZoEMwAD/" TargetMode="External"/><Relationship Id="rId10" Type="http://schemas.openxmlformats.org/officeDocument/2006/relationships/hyperlink" Target="http://www.fogadoportal.hu/foci/finnorszag/veikkausliiga/rovaniemi-mariehamn/AaHLFQBQ/" TargetMode="External"/><Relationship Id="rId19" Type="http://schemas.openxmlformats.org/officeDocument/2006/relationships/hyperlink" Target="http://www.fogadoportal.hu/foci/nemetorszag/regionalliga-nyugat/viktoria-koln-oberhausen/zwBsUWBK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fogadoportal.hu/foci/argentina/primera-b-metropolitana/deportivo-espanol-uai-urquiza/pIc8sDvE/" TargetMode="External"/><Relationship Id="rId9" Type="http://schemas.openxmlformats.org/officeDocument/2006/relationships/hyperlink" Target="http://www.fogadoportal.hu/foci/skocia/challenge-cup/brechin-peterhead/QPYXkEYb/" TargetMode="External"/><Relationship Id="rId14" Type="http://schemas.openxmlformats.org/officeDocument/2006/relationships/hyperlink" Target="http://www.fogadoportal.hu/foci/argentina/primera-b-metropolitana/almagro-almirante-brown/rkywSXvR/" TargetMode="External"/><Relationship Id="rId22" Type="http://schemas.openxmlformats.org/officeDocument/2006/relationships/hyperlink" Target="http://www.fogadoportal.hu/foci/portugalia/ligakupa/portimonense-aves/vXpcsRq0/" TargetMode="External"/><Relationship Id="rId27" Type="http://schemas.openxmlformats.org/officeDocument/2006/relationships/hyperlink" Target="http://www.fogadoportal.hu/foci/argentina/primera-b-nacional/sportivo-estudiantes-douglas-haig/pbZGb8x9/" TargetMode="External"/><Relationship Id="rId30" Type="http://schemas.openxmlformats.org/officeDocument/2006/relationships/hyperlink" Target="http://www.fogadoportal.hu/foci/nemetorszag/regionalliga-nordost/oberlausitz-bautzen/QLGsHT5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9"/>
  <sheetViews>
    <sheetView tabSelected="1" topLeftCell="A838" workbookViewId="0">
      <selection activeCell="B864" sqref="B864"/>
    </sheetView>
  </sheetViews>
  <sheetFormatPr defaultRowHeight="15"/>
  <cols>
    <col min="1" max="1" width="13.42578125" style="8" customWidth="1"/>
    <col min="2" max="2" width="34.85546875" style="8" customWidth="1"/>
    <col min="3" max="3" width="9.28515625" style="50" customWidth="1"/>
    <col min="4" max="4" width="10.28515625" style="50" customWidth="1"/>
    <col min="5" max="5" width="12.42578125" style="50" customWidth="1"/>
    <col min="6" max="6" width="12.28515625" style="50" customWidth="1"/>
    <col min="7" max="7" width="12" style="50" customWidth="1"/>
    <col min="8" max="8" width="69.7109375" style="50" customWidth="1"/>
    <col min="9" max="9" width="15.5703125" style="50" customWidth="1"/>
    <col min="10" max="10" width="15.5703125" style="8" customWidth="1"/>
    <col min="11" max="11" width="15.5703125" style="4" customWidth="1"/>
  </cols>
  <sheetData>
    <row r="1" spans="1:9" ht="18" customHeight="1">
      <c r="A1" s="7" t="s">
        <v>0</v>
      </c>
      <c r="B1" s="7" t="s">
        <v>1</v>
      </c>
      <c r="C1" s="49" t="s">
        <v>705</v>
      </c>
      <c r="D1" s="59" t="s">
        <v>2</v>
      </c>
      <c r="E1" s="59" t="s">
        <v>3</v>
      </c>
      <c r="F1" s="59" t="s">
        <v>4</v>
      </c>
      <c r="G1" s="49" t="s">
        <v>5</v>
      </c>
      <c r="H1" s="58" t="s">
        <v>6</v>
      </c>
      <c r="I1" s="49" t="s">
        <v>7</v>
      </c>
    </row>
    <row r="2" spans="1:9">
      <c r="A2" s="9">
        <v>42157.6875</v>
      </c>
      <c r="B2" s="10" t="s">
        <v>8</v>
      </c>
      <c r="C2" s="68">
        <v>1.75</v>
      </c>
      <c r="D2" s="69" t="s">
        <v>9</v>
      </c>
      <c r="G2" s="48"/>
      <c r="H2" s="48" t="s">
        <v>10</v>
      </c>
      <c r="I2" s="49" t="s">
        <v>654</v>
      </c>
    </row>
    <row r="3" spans="1:9">
      <c r="A3" s="9">
        <v>42157.770833333336</v>
      </c>
      <c r="B3" s="11" t="s">
        <v>11</v>
      </c>
      <c r="C3" s="68">
        <v>1.8</v>
      </c>
      <c r="D3" s="68" t="s">
        <v>12</v>
      </c>
      <c r="G3" s="59"/>
      <c r="H3" s="59"/>
      <c r="I3" s="49"/>
    </row>
    <row r="4" spans="1:9">
      <c r="A4" s="12">
        <v>42157</v>
      </c>
      <c r="B4" s="13" t="s">
        <v>13</v>
      </c>
      <c r="C4" s="70">
        <v>1.65</v>
      </c>
      <c r="D4" s="70" t="s">
        <v>14</v>
      </c>
      <c r="G4" s="59"/>
      <c r="H4" s="59" t="s">
        <v>710</v>
      </c>
      <c r="I4" s="49"/>
    </row>
    <row r="5" spans="1:9">
      <c r="A5" s="12">
        <v>42157.090277777781</v>
      </c>
      <c r="B5" s="13" t="s">
        <v>16</v>
      </c>
      <c r="C5" s="70">
        <v>1.75</v>
      </c>
      <c r="D5" s="70" t="s">
        <v>17</v>
      </c>
      <c r="G5" s="59"/>
      <c r="H5" s="59" t="s">
        <v>722</v>
      </c>
      <c r="I5" s="49"/>
    </row>
    <row r="6" spans="1:9">
      <c r="A6" s="12">
        <v>42157.770833333336</v>
      </c>
      <c r="B6" s="11" t="s">
        <v>18</v>
      </c>
      <c r="C6" s="69">
        <v>1.65</v>
      </c>
      <c r="D6" s="69" t="s">
        <v>19</v>
      </c>
      <c r="G6" s="59"/>
      <c r="H6" s="59" t="s">
        <v>723</v>
      </c>
    </row>
    <row r="7" spans="1:9" ht="14.25" customHeight="1">
      <c r="A7" s="12">
        <v>42157.770833333336</v>
      </c>
      <c r="B7" s="11" t="s">
        <v>20</v>
      </c>
      <c r="C7" s="69">
        <v>1.55</v>
      </c>
      <c r="D7" s="69" t="s">
        <v>21</v>
      </c>
      <c r="G7" s="59"/>
      <c r="H7" s="59" t="s">
        <v>724</v>
      </c>
    </row>
    <row r="8" spans="1:9" ht="14.25" customHeight="1">
      <c r="A8" s="14" t="s">
        <v>22</v>
      </c>
      <c r="B8" s="15" t="s">
        <v>23</v>
      </c>
      <c r="C8" s="52" t="s">
        <v>24</v>
      </c>
      <c r="D8" s="69"/>
      <c r="E8" s="68" t="s">
        <v>24</v>
      </c>
      <c r="G8" s="48"/>
      <c r="H8" s="59" t="s">
        <v>725</v>
      </c>
      <c r="I8" s="51" t="s">
        <v>25</v>
      </c>
    </row>
    <row r="9" spans="1:9" ht="6" customHeight="1">
      <c r="A9" s="16"/>
      <c r="B9" s="17"/>
      <c r="C9" s="71"/>
      <c r="D9" s="71"/>
      <c r="E9" s="72"/>
      <c r="F9" s="72"/>
      <c r="G9" s="73"/>
      <c r="H9" s="48"/>
    </row>
    <row r="10" spans="1:9" ht="14.25" customHeight="1">
      <c r="A10" s="19">
        <v>42158.541666666664</v>
      </c>
      <c r="B10" s="20" t="s">
        <v>26</v>
      </c>
      <c r="C10" s="70">
        <v>1.55</v>
      </c>
      <c r="D10" s="67" t="s">
        <v>27</v>
      </c>
      <c r="G10" s="60"/>
      <c r="H10" s="59" t="s">
        <v>711</v>
      </c>
    </row>
    <row r="11" spans="1:9">
      <c r="A11" s="21">
        <v>42158.8125</v>
      </c>
      <c r="B11" s="20" t="s">
        <v>28</v>
      </c>
      <c r="C11" s="70">
        <v>1.7</v>
      </c>
      <c r="D11" s="67" t="s">
        <v>17</v>
      </c>
      <c r="G11" s="48"/>
      <c r="H11" s="48"/>
      <c r="I11" s="48"/>
    </row>
    <row r="12" spans="1:9">
      <c r="A12" s="22" t="s">
        <v>29</v>
      </c>
      <c r="B12" s="8" t="s">
        <v>30</v>
      </c>
      <c r="C12" s="51" t="s">
        <v>31</v>
      </c>
      <c r="D12" s="67"/>
      <c r="E12" s="67" t="s">
        <v>32</v>
      </c>
      <c r="G12" s="49"/>
      <c r="H12" s="58" t="s">
        <v>33</v>
      </c>
      <c r="I12" s="51" t="s">
        <v>34</v>
      </c>
    </row>
    <row r="13" spans="1:9" ht="7.5" customHeight="1">
      <c r="A13" s="18"/>
      <c r="B13" s="18"/>
      <c r="C13" s="73"/>
      <c r="D13" s="72"/>
      <c r="E13" s="73"/>
      <c r="F13" s="72"/>
      <c r="G13" s="72"/>
      <c r="I13" s="48"/>
    </row>
    <row r="14" spans="1:9">
      <c r="A14" s="9">
        <v>42159.020833333336</v>
      </c>
      <c r="B14" s="23" t="s">
        <v>35</v>
      </c>
      <c r="C14" s="68">
        <v>1.55</v>
      </c>
      <c r="D14" s="68" t="s">
        <v>36</v>
      </c>
      <c r="E14" s="48"/>
      <c r="G14" s="60"/>
      <c r="H14" s="60" t="s">
        <v>713</v>
      </c>
      <c r="I14" s="48"/>
    </row>
    <row r="15" spans="1:9">
      <c r="A15" s="9">
        <v>42159.399305555555</v>
      </c>
      <c r="B15" s="23" t="s">
        <v>37</v>
      </c>
      <c r="C15" s="69">
        <v>1.55</v>
      </c>
      <c r="D15" s="68" t="s">
        <v>21</v>
      </c>
      <c r="E15" s="48"/>
      <c r="G15" s="61"/>
      <c r="H15" s="61" t="s">
        <v>708</v>
      </c>
      <c r="I15" s="48"/>
    </row>
    <row r="16" spans="1:9">
      <c r="A16" s="9">
        <v>42159.791666666664</v>
      </c>
      <c r="B16" s="23" t="s">
        <v>38</v>
      </c>
      <c r="C16" s="69">
        <v>1.75</v>
      </c>
      <c r="D16" s="74" t="s">
        <v>39</v>
      </c>
      <c r="E16" s="48"/>
      <c r="G16" s="60"/>
      <c r="H16" s="60" t="s">
        <v>707</v>
      </c>
      <c r="I16" s="48"/>
    </row>
    <row r="17" spans="1:9">
      <c r="A17" s="9">
        <v>42159.791666666664</v>
      </c>
      <c r="B17" s="23" t="s">
        <v>40</v>
      </c>
      <c r="C17" s="68">
        <v>1.78</v>
      </c>
      <c r="D17" s="74" t="s">
        <v>41</v>
      </c>
      <c r="E17" s="48"/>
      <c r="G17" s="60"/>
      <c r="H17" s="60" t="s">
        <v>709</v>
      </c>
      <c r="I17" s="48"/>
    </row>
    <row r="18" spans="1:9">
      <c r="A18" s="9">
        <v>42159.791666666664</v>
      </c>
      <c r="B18" s="23" t="s">
        <v>42</v>
      </c>
      <c r="C18" s="69">
        <v>1.78</v>
      </c>
      <c r="D18" s="74" t="s">
        <v>43</v>
      </c>
      <c r="E18" s="48"/>
      <c r="G18" s="60"/>
      <c r="H18" s="60" t="s">
        <v>706</v>
      </c>
      <c r="I18" s="48"/>
    </row>
    <row r="19" spans="1:9">
      <c r="A19" s="9">
        <v>42159.795138888891</v>
      </c>
      <c r="B19" s="20" t="s">
        <v>44</v>
      </c>
      <c r="C19" s="70">
        <v>1.75</v>
      </c>
      <c r="D19" s="67" t="s">
        <v>45</v>
      </c>
      <c r="E19" s="48"/>
      <c r="G19" s="60"/>
      <c r="H19" s="60" t="s">
        <v>46</v>
      </c>
      <c r="I19" s="48"/>
    </row>
    <row r="20" spans="1:9">
      <c r="A20" s="25" t="s">
        <v>47</v>
      </c>
      <c r="B20" s="8" t="s">
        <v>48</v>
      </c>
      <c r="C20" s="52" t="s">
        <v>49</v>
      </c>
      <c r="D20" s="67"/>
      <c r="E20" s="68" t="s">
        <v>50</v>
      </c>
      <c r="G20" s="59"/>
      <c r="H20" s="59" t="s">
        <v>51</v>
      </c>
      <c r="I20" s="52" t="s">
        <v>52</v>
      </c>
    </row>
    <row r="21" spans="1:9" ht="6.75" customHeight="1">
      <c r="A21" s="26"/>
      <c r="B21" s="26"/>
      <c r="C21" s="75"/>
      <c r="D21" s="76" t="e">
        <f>-#REF!</f>
        <v>#REF!</v>
      </c>
      <c r="E21" s="72"/>
      <c r="F21" s="72"/>
      <c r="G21" s="72"/>
      <c r="I21" s="48"/>
    </row>
    <row r="22" spans="1:9">
      <c r="A22" s="21">
        <v>42160.666666666664</v>
      </c>
      <c r="B22" s="23" t="s">
        <v>53</v>
      </c>
      <c r="C22" s="68">
        <v>1.55</v>
      </c>
      <c r="D22" s="74" t="s">
        <v>39</v>
      </c>
      <c r="H22" s="60" t="s">
        <v>1195</v>
      </c>
      <c r="I22" s="48"/>
    </row>
    <row r="23" spans="1:9" ht="15.75" customHeight="1">
      <c r="A23" s="9">
        <v>42160.708333333336</v>
      </c>
      <c r="B23" s="23" t="s">
        <v>54</v>
      </c>
      <c r="C23" s="68">
        <v>2.2000000000000002</v>
      </c>
      <c r="D23" s="74" t="s">
        <v>55</v>
      </c>
      <c r="H23" s="61"/>
      <c r="I23" s="48"/>
    </row>
    <row r="24" spans="1:9" ht="15.75" customHeight="1">
      <c r="A24" s="9">
        <v>42160.71875</v>
      </c>
      <c r="B24" s="23" t="s">
        <v>56</v>
      </c>
      <c r="C24" s="68">
        <v>1.65</v>
      </c>
      <c r="D24" s="68" t="s">
        <v>57</v>
      </c>
      <c r="H24" s="60"/>
      <c r="I24" s="48"/>
    </row>
    <row r="25" spans="1:9">
      <c r="A25" s="21">
        <v>42160.791666666664</v>
      </c>
      <c r="B25" s="23" t="s">
        <v>58</v>
      </c>
      <c r="C25" s="69">
        <v>1.7</v>
      </c>
      <c r="D25" s="74" t="s">
        <v>41</v>
      </c>
      <c r="H25" s="60" t="s">
        <v>591</v>
      </c>
      <c r="I25" s="48"/>
    </row>
    <row r="26" spans="1:9">
      <c r="A26" s="22" t="s">
        <v>59</v>
      </c>
      <c r="B26" s="8" t="s">
        <v>60</v>
      </c>
      <c r="C26" s="52" t="s">
        <v>34</v>
      </c>
      <c r="D26" s="68"/>
      <c r="E26" s="68" t="s">
        <v>61</v>
      </c>
      <c r="I26" s="52" t="s">
        <v>62</v>
      </c>
    </row>
    <row r="27" spans="1:9" ht="7.5" customHeight="1">
      <c r="A27" s="18"/>
      <c r="B27" s="18"/>
      <c r="C27" s="72"/>
      <c r="D27" s="72"/>
      <c r="E27" s="73"/>
      <c r="F27" s="72"/>
      <c r="G27" s="72"/>
      <c r="I27" s="48"/>
    </row>
    <row r="28" spans="1:9" ht="18" customHeight="1">
      <c r="A28" s="7" t="s">
        <v>0</v>
      </c>
      <c r="B28" s="7" t="s">
        <v>1</v>
      </c>
      <c r="C28" s="49" t="s">
        <v>705</v>
      </c>
      <c r="D28" s="59" t="s">
        <v>2</v>
      </c>
      <c r="E28" s="59" t="s">
        <v>3</v>
      </c>
      <c r="F28" s="59" t="s">
        <v>4</v>
      </c>
      <c r="G28" s="59" t="s">
        <v>5</v>
      </c>
      <c r="H28" s="49" t="s">
        <v>712</v>
      </c>
      <c r="I28" s="48"/>
    </row>
    <row r="29" spans="1:9">
      <c r="A29" s="21">
        <v>42161.090277777781</v>
      </c>
      <c r="B29" s="23" t="s">
        <v>63</v>
      </c>
      <c r="C29" s="68">
        <v>1.75</v>
      </c>
      <c r="D29" s="68" t="s">
        <v>21</v>
      </c>
      <c r="E29" s="48"/>
      <c r="G29" s="60"/>
      <c r="H29" s="60">
        <v>2015</v>
      </c>
      <c r="I29" s="48"/>
    </row>
    <row r="30" spans="1:9">
      <c r="A30" s="21">
        <v>42161.5</v>
      </c>
      <c r="B30" s="23" t="s">
        <v>64</v>
      </c>
      <c r="C30" s="68">
        <v>1.75</v>
      </c>
      <c r="D30" s="68" t="s">
        <v>57</v>
      </c>
      <c r="E30" s="48"/>
      <c r="G30" s="59"/>
      <c r="H30" s="59" t="s">
        <v>947</v>
      </c>
      <c r="I30" s="48"/>
    </row>
    <row r="31" spans="1:9">
      <c r="A31" s="21">
        <v>42161.5625</v>
      </c>
      <c r="B31" s="23" t="s">
        <v>65</v>
      </c>
      <c r="C31" s="68">
        <v>1.8</v>
      </c>
      <c r="D31" s="74" t="s">
        <v>41</v>
      </c>
      <c r="E31" s="48"/>
      <c r="G31" s="59"/>
      <c r="H31" s="59" t="s">
        <v>948</v>
      </c>
      <c r="I31" s="48"/>
    </row>
    <row r="32" spans="1:9">
      <c r="A32" s="21">
        <v>42161.645833333336</v>
      </c>
      <c r="B32" s="23" t="s">
        <v>66</v>
      </c>
      <c r="C32" s="68">
        <v>1.8</v>
      </c>
      <c r="D32" s="74" t="s">
        <v>43</v>
      </c>
      <c r="E32" s="48"/>
      <c r="G32" s="59"/>
      <c r="H32" s="59" t="s">
        <v>951</v>
      </c>
      <c r="I32" s="48"/>
    </row>
    <row r="33" spans="1:9">
      <c r="A33" s="21">
        <v>42161.666666666664</v>
      </c>
      <c r="B33" s="23" t="s">
        <v>67</v>
      </c>
      <c r="C33" s="68">
        <v>1.6</v>
      </c>
      <c r="D33" s="68" t="s">
        <v>57</v>
      </c>
      <c r="E33" s="48"/>
      <c r="G33" s="59"/>
      <c r="H33" s="59" t="s">
        <v>1221</v>
      </c>
      <c r="I33" s="48"/>
    </row>
    <row r="34" spans="1:9">
      <c r="A34" s="21">
        <v>42161.666666666664</v>
      </c>
      <c r="B34" s="23" t="s">
        <v>68</v>
      </c>
      <c r="C34" s="68">
        <v>1.68</v>
      </c>
      <c r="D34" s="68" t="s">
        <v>57</v>
      </c>
      <c r="E34" s="48"/>
      <c r="G34" s="59"/>
      <c r="H34" s="59" t="s">
        <v>1222</v>
      </c>
      <c r="I34" s="48"/>
    </row>
    <row r="35" spans="1:9">
      <c r="A35" s="21">
        <v>42161.708333333336</v>
      </c>
      <c r="B35" s="23" t="s">
        <v>70</v>
      </c>
      <c r="C35" s="69">
        <v>2.1</v>
      </c>
      <c r="D35" s="74" t="s">
        <v>41</v>
      </c>
      <c r="E35" s="48"/>
      <c r="G35" s="59"/>
      <c r="H35" s="59" t="s">
        <v>71</v>
      </c>
      <c r="I35" s="48"/>
    </row>
    <row r="36" spans="1:9">
      <c r="A36" s="21">
        <v>42161.770833333336</v>
      </c>
      <c r="B36" s="23" t="s">
        <v>72</v>
      </c>
      <c r="C36" s="68">
        <v>1.8</v>
      </c>
      <c r="D36" s="74" t="s">
        <v>41</v>
      </c>
      <c r="E36" s="48"/>
      <c r="G36" s="59"/>
      <c r="H36" s="59" t="s">
        <v>73</v>
      </c>
      <c r="I36" s="48"/>
    </row>
    <row r="37" spans="1:9">
      <c r="A37" s="12">
        <v>42161.770833333336</v>
      </c>
      <c r="B37" s="23" t="s">
        <v>74</v>
      </c>
      <c r="C37" s="68">
        <v>1.75</v>
      </c>
      <c r="D37" s="74" t="s">
        <v>43</v>
      </c>
      <c r="E37" s="48"/>
      <c r="I37" s="48"/>
    </row>
    <row r="38" spans="1:9">
      <c r="A38" s="21">
        <v>42161.833333333336</v>
      </c>
      <c r="B38" s="23" t="s">
        <v>75</v>
      </c>
      <c r="C38" s="68">
        <v>1.68</v>
      </c>
      <c r="D38" s="74" t="s">
        <v>41</v>
      </c>
      <c r="E38" s="48"/>
      <c r="I38" s="48"/>
    </row>
    <row r="39" spans="1:9">
      <c r="A39" s="21">
        <v>42161.833333333336</v>
      </c>
      <c r="B39" s="20" t="s">
        <v>76</v>
      </c>
      <c r="C39" s="67">
        <v>1.68</v>
      </c>
      <c r="D39" s="67" t="s">
        <v>45</v>
      </c>
      <c r="E39" s="48"/>
      <c r="I39" s="48"/>
    </row>
    <row r="40" spans="1:9">
      <c r="A40" s="21">
        <v>42161.958333333336</v>
      </c>
      <c r="B40" s="23" t="s">
        <v>77</v>
      </c>
      <c r="C40" s="68">
        <v>1.8</v>
      </c>
      <c r="D40" s="74" t="s">
        <v>43</v>
      </c>
      <c r="E40" s="48"/>
      <c r="I40" s="48"/>
    </row>
    <row r="41" spans="1:9">
      <c r="A41" s="22" t="s">
        <v>78</v>
      </c>
      <c r="B41" s="8" t="s">
        <v>79</v>
      </c>
      <c r="C41" s="52" t="s">
        <v>80</v>
      </c>
      <c r="D41" s="68"/>
      <c r="E41" s="68" t="s">
        <v>81</v>
      </c>
      <c r="G41" s="60"/>
      <c r="H41" s="49" t="s">
        <v>82</v>
      </c>
      <c r="I41" s="52" t="s">
        <v>83</v>
      </c>
    </row>
    <row r="42" spans="1:9" ht="6.75" customHeight="1">
      <c r="A42" s="18"/>
      <c r="B42" s="18"/>
      <c r="C42" s="73"/>
      <c r="D42" s="72"/>
      <c r="E42" s="72"/>
      <c r="F42" s="72"/>
      <c r="G42" s="72"/>
      <c r="I42" s="48"/>
    </row>
    <row r="43" spans="1:9">
      <c r="A43" s="21">
        <v>42162.375</v>
      </c>
      <c r="B43" s="20" t="s">
        <v>84</v>
      </c>
      <c r="C43" s="70">
        <v>1.55</v>
      </c>
      <c r="D43" s="67" t="s">
        <v>85</v>
      </c>
      <c r="G43" s="60"/>
      <c r="H43" s="60">
        <v>2015</v>
      </c>
      <c r="I43" s="48"/>
    </row>
    <row r="44" spans="1:9">
      <c r="A44" s="21">
        <v>42162.666666666664</v>
      </c>
      <c r="B44" s="20" t="s">
        <v>86</v>
      </c>
      <c r="C44" s="70">
        <v>2.1</v>
      </c>
      <c r="D44" s="67" t="s">
        <v>87</v>
      </c>
      <c r="G44" s="59"/>
      <c r="H44" s="59" t="s">
        <v>949</v>
      </c>
      <c r="I44" s="48"/>
    </row>
    <row r="45" spans="1:9">
      <c r="A45" s="21">
        <v>42162.666666666664</v>
      </c>
      <c r="B45" s="23" t="s">
        <v>88</v>
      </c>
      <c r="C45" s="68">
        <v>2.2000000000000002</v>
      </c>
      <c r="D45" s="68" t="s">
        <v>89</v>
      </c>
      <c r="G45" s="59"/>
      <c r="H45" s="59" t="s">
        <v>950</v>
      </c>
      <c r="I45" s="48"/>
    </row>
    <row r="46" spans="1:9">
      <c r="A46" s="21">
        <v>42162.666666666664</v>
      </c>
      <c r="B46" s="20" t="s">
        <v>90</v>
      </c>
      <c r="C46" s="70">
        <v>1.5</v>
      </c>
      <c r="D46" s="67" t="s">
        <v>87</v>
      </c>
      <c r="G46" s="59"/>
      <c r="H46" s="59" t="s">
        <v>953</v>
      </c>
      <c r="I46" s="48"/>
    </row>
    <row r="47" spans="1:9">
      <c r="A47" s="27">
        <v>42162.666666666664</v>
      </c>
      <c r="B47" s="23" t="s">
        <v>91</v>
      </c>
      <c r="C47" s="69">
        <v>1.78</v>
      </c>
      <c r="D47" s="68" t="s">
        <v>89</v>
      </c>
      <c r="G47" s="59"/>
      <c r="H47" s="59" t="s">
        <v>952</v>
      </c>
      <c r="I47" s="48"/>
    </row>
    <row r="48" spans="1:9">
      <c r="A48" s="21">
        <v>42162.666666666664</v>
      </c>
      <c r="B48" s="23" t="s">
        <v>92</v>
      </c>
      <c r="C48" s="69">
        <v>1.78</v>
      </c>
      <c r="D48" s="68" t="s">
        <v>89</v>
      </c>
      <c r="G48" s="59"/>
      <c r="H48" s="59" t="s">
        <v>69</v>
      </c>
      <c r="I48" s="48"/>
    </row>
    <row r="49" spans="1:9">
      <c r="A49" s="21">
        <v>42162.75</v>
      </c>
      <c r="B49" s="23" t="s">
        <v>93</v>
      </c>
      <c r="C49" s="69">
        <v>1.55</v>
      </c>
      <c r="D49" s="74" t="s">
        <v>43</v>
      </c>
      <c r="G49" s="59"/>
      <c r="H49" s="59" t="s">
        <v>71</v>
      </c>
      <c r="I49" s="48"/>
    </row>
    <row r="50" spans="1:9">
      <c r="A50" s="21">
        <v>42162.833333333336</v>
      </c>
      <c r="B50" s="23" t="s">
        <v>94</v>
      </c>
      <c r="C50" s="68">
        <v>1.78</v>
      </c>
      <c r="D50" s="74" t="s">
        <v>41</v>
      </c>
      <c r="G50" s="59"/>
      <c r="H50" s="59" t="s">
        <v>73</v>
      </c>
      <c r="I50" s="48"/>
    </row>
    <row r="51" spans="1:9">
      <c r="A51" s="21">
        <v>42162.916666666664</v>
      </c>
      <c r="B51" s="20" t="s">
        <v>95</v>
      </c>
      <c r="C51" s="67">
        <v>2.2000000000000002</v>
      </c>
      <c r="D51" s="67" t="s">
        <v>87</v>
      </c>
      <c r="I51" s="48"/>
    </row>
    <row r="52" spans="1:9">
      <c r="A52" s="21">
        <v>42162.916666666664</v>
      </c>
      <c r="B52" s="23" t="s">
        <v>96</v>
      </c>
      <c r="C52" s="68">
        <v>2.1</v>
      </c>
      <c r="D52" s="74" t="s">
        <v>41</v>
      </c>
      <c r="I52" s="48"/>
    </row>
    <row r="53" spans="1:9">
      <c r="A53" s="22" t="s">
        <v>97</v>
      </c>
      <c r="B53" s="8" t="s">
        <v>98</v>
      </c>
      <c r="C53" s="52" t="s">
        <v>99</v>
      </c>
      <c r="D53" s="68"/>
      <c r="E53" s="68" t="s">
        <v>100</v>
      </c>
      <c r="G53" s="68" t="s">
        <v>100</v>
      </c>
      <c r="H53" s="59" t="s">
        <v>1223</v>
      </c>
      <c r="I53" s="52" t="s">
        <v>101</v>
      </c>
    </row>
    <row r="54" spans="1:9" ht="7.5" customHeight="1">
      <c r="A54" s="18"/>
      <c r="B54" s="18"/>
      <c r="C54" s="73"/>
      <c r="D54" s="72"/>
      <c r="E54" s="73"/>
      <c r="F54" s="72"/>
      <c r="G54" s="72"/>
      <c r="I54" s="48"/>
    </row>
    <row r="55" spans="1:9" ht="18" customHeight="1">
      <c r="A55" s="7" t="s">
        <v>0</v>
      </c>
      <c r="B55" s="7" t="s">
        <v>1</v>
      </c>
      <c r="C55" s="49" t="s">
        <v>705</v>
      </c>
      <c r="D55" s="59" t="s">
        <v>2</v>
      </c>
      <c r="E55" s="59" t="s">
        <v>3</v>
      </c>
      <c r="F55" s="59" t="s">
        <v>4</v>
      </c>
      <c r="G55" s="59" t="s">
        <v>5</v>
      </c>
      <c r="I55" s="48"/>
    </row>
    <row r="56" spans="1:9">
      <c r="A56" s="12">
        <v>42163.020833333336</v>
      </c>
      <c r="B56" s="23" t="s">
        <v>102</v>
      </c>
      <c r="C56" s="68">
        <v>2.1</v>
      </c>
      <c r="D56" s="68" t="s">
        <v>89</v>
      </c>
      <c r="E56" s="48"/>
      <c r="I56" s="48"/>
    </row>
    <row r="57" spans="1:9">
      <c r="A57" s="21">
        <v>42163.020833333336</v>
      </c>
      <c r="B57" s="23" t="s">
        <v>103</v>
      </c>
      <c r="C57" s="68">
        <v>2.2000000000000002</v>
      </c>
      <c r="D57" s="74" t="s">
        <v>43</v>
      </c>
      <c r="E57" s="48"/>
      <c r="I57" s="48"/>
    </row>
    <row r="58" spans="1:9">
      <c r="A58" s="21">
        <v>42163.791666666664</v>
      </c>
      <c r="B58" s="23" t="s">
        <v>104</v>
      </c>
      <c r="C58" s="69">
        <v>2.1</v>
      </c>
      <c r="D58" s="77" t="s">
        <v>57</v>
      </c>
      <c r="E58" s="48"/>
      <c r="I58" s="48"/>
    </row>
    <row r="59" spans="1:9">
      <c r="A59" s="22" t="s">
        <v>105</v>
      </c>
      <c r="B59" s="8" t="s">
        <v>106</v>
      </c>
      <c r="C59" s="52" t="s">
        <v>107</v>
      </c>
      <c r="D59" s="77"/>
      <c r="E59" s="68" t="s">
        <v>108</v>
      </c>
      <c r="I59" s="52" t="s">
        <v>109</v>
      </c>
    </row>
    <row r="60" spans="1:9" ht="7.5" customHeight="1">
      <c r="A60" s="18"/>
      <c r="B60" s="18"/>
      <c r="C60" s="73"/>
      <c r="D60" s="72"/>
      <c r="E60" s="73"/>
      <c r="F60" s="72"/>
      <c r="G60" s="72"/>
      <c r="I60" s="48"/>
    </row>
    <row r="61" spans="1:9" ht="16.5" customHeight="1">
      <c r="A61" s="21">
        <v>42164.708333333336</v>
      </c>
      <c r="B61" s="20" t="s">
        <v>110</v>
      </c>
      <c r="C61" s="67">
        <v>2.1</v>
      </c>
      <c r="D61" s="67" t="s">
        <v>45</v>
      </c>
      <c r="E61" s="48"/>
      <c r="G61" s="62"/>
      <c r="H61" s="62"/>
      <c r="I61" s="48"/>
    </row>
    <row r="62" spans="1:9" ht="16.5" customHeight="1">
      <c r="A62" s="21">
        <v>42164.729166666664</v>
      </c>
      <c r="B62" s="23" t="s">
        <v>111</v>
      </c>
      <c r="C62" s="68">
        <v>1.8</v>
      </c>
      <c r="D62" s="68" t="s">
        <v>12</v>
      </c>
      <c r="E62" s="48"/>
      <c r="I62" s="48"/>
    </row>
    <row r="63" spans="1:9">
      <c r="A63" s="28">
        <v>42164.854166666664</v>
      </c>
      <c r="B63" s="23" t="s">
        <v>112</v>
      </c>
      <c r="C63" s="68">
        <v>1.75</v>
      </c>
      <c r="D63" s="74" t="s">
        <v>41</v>
      </c>
      <c r="E63" s="48"/>
      <c r="I63" s="48"/>
    </row>
    <row r="64" spans="1:9">
      <c r="A64" s="28">
        <v>42164.864583333336</v>
      </c>
      <c r="B64" s="20" t="s">
        <v>113</v>
      </c>
      <c r="C64" s="70">
        <v>1.8</v>
      </c>
      <c r="D64" s="67" t="s">
        <v>114</v>
      </c>
      <c r="E64" s="48"/>
      <c r="I64" s="48"/>
    </row>
    <row r="65" spans="1:9">
      <c r="A65" s="29" t="s">
        <v>115</v>
      </c>
      <c r="B65" s="8" t="s">
        <v>116</v>
      </c>
      <c r="C65" s="51" t="s">
        <v>117</v>
      </c>
      <c r="D65" s="67"/>
      <c r="E65" s="68" t="s">
        <v>118</v>
      </c>
      <c r="I65" s="51" t="s">
        <v>119</v>
      </c>
    </row>
    <row r="66" spans="1:9" ht="6.75" customHeight="1">
      <c r="A66" s="18"/>
      <c r="B66" s="18"/>
      <c r="C66" s="73"/>
      <c r="D66" s="72"/>
      <c r="E66" s="72"/>
      <c r="F66" s="72"/>
      <c r="G66" s="72"/>
      <c r="I66" s="48"/>
    </row>
    <row r="67" spans="1:9">
      <c r="A67" s="21">
        <v>42165.086805555555</v>
      </c>
      <c r="B67" s="23" t="s">
        <v>120</v>
      </c>
      <c r="C67" s="68">
        <v>2.1</v>
      </c>
      <c r="D67" s="74" t="s">
        <v>41</v>
      </c>
      <c r="I67" s="48"/>
    </row>
    <row r="68" spans="1:9">
      <c r="A68" s="21">
        <v>42165.5</v>
      </c>
      <c r="B68" s="23" t="s">
        <v>121</v>
      </c>
      <c r="C68" s="69">
        <v>1.82</v>
      </c>
      <c r="D68" s="74" t="s">
        <v>43</v>
      </c>
      <c r="I68" s="48"/>
    </row>
    <row r="69" spans="1:9">
      <c r="A69" s="21">
        <v>42165.833333333336</v>
      </c>
      <c r="B69" s="20" t="s">
        <v>122</v>
      </c>
      <c r="C69" s="67">
        <v>1.68</v>
      </c>
      <c r="D69" s="67" t="s">
        <v>123</v>
      </c>
      <c r="I69" s="48"/>
    </row>
    <row r="70" spans="1:9">
      <c r="A70" s="22" t="s">
        <v>124</v>
      </c>
      <c r="B70" s="8" t="s">
        <v>125</v>
      </c>
      <c r="C70" s="52" t="s">
        <v>126</v>
      </c>
      <c r="D70" s="67"/>
      <c r="E70" s="68" t="s">
        <v>127</v>
      </c>
      <c r="I70" s="52" t="s">
        <v>128</v>
      </c>
    </row>
    <row r="71" spans="1:9" ht="6.75" customHeight="1">
      <c r="A71" s="18"/>
      <c r="B71" s="18"/>
      <c r="C71" s="72"/>
      <c r="D71" s="72"/>
      <c r="E71" s="73"/>
      <c r="F71" s="72"/>
      <c r="G71" s="72"/>
      <c r="I71" s="48"/>
    </row>
    <row r="72" spans="1:9">
      <c r="A72" s="21">
        <v>42166.395833333336</v>
      </c>
      <c r="B72" s="23" t="s">
        <v>129</v>
      </c>
      <c r="C72" s="68">
        <v>2</v>
      </c>
      <c r="D72" s="74" t="s">
        <v>43</v>
      </c>
      <c r="E72" s="48"/>
      <c r="I72" s="48"/>
    </row>
    <row r="73" spans="1:9">
      <c r="A73" s="21">
        <v>42166.395833333336</v>
      </c>
      <c r="B73" s="23" t="s">
        <v>130</v>
      </c>
      <c r="C73" s="67">
        <v>2</v>
      </c>
      <c r="D73" s="67" t="s">
        <v>45</v>
      </c>
      <c r="E73" s="48"/>
      <c r="I73" s="48"/>
    </row>
    <row r="74" spans="1:9">
      <c r="A74" s="21">
        <v>42166.472222222219</v>
      </c>
      <c r="B74" s="23" t="s">
        <v>131</v>
      </c>
      <c r="C74" s="67">
        <v>2.0299999999999998</v>
      </c>
      <c r="D74" s="67" t="s">
        <v>123</v>
      </c>
      <c r="E74" s="48"/>
      <c r="I74" s="48"/>
    </row>
    <row r="75" spans="1:9">
      <c r="A75" s="21">
        <v>42166.885416666664</v>
      </c>
      <c r="B75" s="23" t="s">
        <v>132</v>
      </c>
      <c r="C75" s="67">
        <v>1.83</v>
      </c>
      <c r="D75" s="67" t="s">
        <v>123</v>
      </c>
      <c r="E75" s="48"/>
      <c r="I75" s="48"/>
    </row>
    <row r="76" spans="1:9">
      <c r="A76" s="22" t="s">
        <v>133</v>
      </c>
      <c r="B76" s="8" t="s">
        <v>134</v>
      </c>
      <c r="C76" s="51" t="s">
        <v>119</v>
      </c>
      <c r="D76" s="67"/>
      <c r="E76" s="68" t="s">
        <v>135</v>
      </c>
      <c r="G76" s="50" t="s">
        <v>643</v>
      </c>
      <c r="I76" s="51" t="s">
        <v>136</v>
      </c>
    </row>
    <row r="77" spans="1:9" ht="7.5" customHeight="1">
      <c r="A77" s="18"/>
      <c r="B77" s="18"/>
      <c r="C77" s="72"/>
      <c r="D77" s="72"/>
      <c r="E77" s="73"/>
      <c r="F77" s="72"/>
      <c r="G77" s="72"/>
      <c r="I77" s="48"/>
    </row>
    <row r="78" spans="1:9">
      <c r="A78" s="21">
        <v>42167.791666666664</v>
      </c>
      <c r="B78" s="23" t="s">
        <v>137</v>
      </c>
      <c r="C78" s="68">
        <v>1.875</v>
      </c>
      <c r="D78" s="74" t="s">
        <v>41</v>
      </c>
      <c r="E78" s="48"/>
      <c r="I78" s="48"/>
    </row>
    <row r="79" spans="1:9">
      <c r="A79" s="21">
        <v>42167.864583333336</v>
      </c>
      <c r="B79" s="23" t="s">
        <v>138</v>
      </c>
      <c r="C79" s="68">
        <v>1.77</v>
      </c>
      <c r="D79" s="68" t="s">
        <v>89</v>
      </c>
      <c r="E79" s="48"/>
      <c r="I79" s="48"/>
    </row>
    <row r="80" spans="1:9">
      <c r="A80" s="22" t="s">
        <v>139</v>
      </c>
      <c r="B80" s="8" t="s">
        <v>140</v>
      </c>
      <c r="C80" s="52" t="s">
        <v>141</v>
      </c>
      <c r="D80" s="68"/>
      <c r="E80" s="68" t="s">
        <v>142</v>
      </c>
      <c r="G80" s="61" t="s">
        <v>643</v>
      </c>
      <c r="I80" s="52" t="s">
        <v>143</v>
      </c>
    </row>
    <row r="81" spans="1:9" ht="6.75" customHeight="1">
      <c r="A81" s="18"/>
      <c r="B81" s="18"/>
      <c r="C81" s="72"/>
      <c r="D81" s="72"/>
      <c r="E81" s="73"/>
      <c r="F81" s="72"/>
      <c r="G81" s="72"/>
      <c r="I81" s="48"/>
    </row>
    <row r="82" spans="1:9">
      <c r="A82" s="21">
        <v>42168.75</v>
      </c>
      <c r="B82" s="23" t="s">
        <v>144</v>
      </c>
      <c r="C82" s="68">
        <v>2.37</v>
      </c>
      <c r="D82" s="68" t="s">
        <v>145</v>
      </c>
      <c r="I82" s="48"/>
    </row>
    <row r="83" spans="1:9">
      <c r="A83" s="21">
        <v>42168.833333333336</v>
      </c>
      <c r="B83" s="20" t="s">
        <v>146</v>
      </c>
      <c r="C83" s="67">
        <v>1.55</v>
      </c>
      <c r="D83" s="67" t="s">
        <v>114</v>
      </c>
      <c r="I83" s="48"/>
    </row>
    <row r="84" spans="1:9">
      <c r="A84" s="21">
        <v>42168.854166666664</v>
      </c>
      <c r="B84" s="23" t="s">
        <v>147</v>
      </c>
      <c r="C84" s="68">
        <v>1.575</v>
      </c>
      <c r="D84" s="74" t="s">
        <v>43</v>
      </c>
      <c r="I84" s="48"/>
    </row>
    <row r="85" spans="1:9">
      <c r="A85" s="21">
        <v>42168.895833333336</v>
      </c>
      <c r="B85" s="23" t="s">
        <v>148</v>
      </c>
      <c r="C85" s="69">
        <v>1.6</v>
      </c>
      <c r="D85" s="68" t="s">
        <v>89</v>
      </c>
      <c r="E85" s="48"/>
      <c r="I85" s="48"/>
    </row>
    <row r="86" spans="1:9">
      <c r="A86" s="22" t="s">
        <v>149</v>
      </c>
      <c r="B86" s="8" t="s">
        <v>150</v>
      </c>
      <c r="C86" s="52" t="s">
        <v>151</v>
      </c>
      <c r="D86" s="68"/>
      <c r="E86" s="68" t="s">
        <v>152</v>
      </c>
      <c r="I86" s="52" t="s">
        <v>153</v>
      </c>
    </row>
    <row r="87" spans="1:9" ht="6.75" customHeight="1">
      <c r="A87" s="18"/>
      <c r="B87" s="18"/>
      <c r="C87" s="72"/>
      <c r="D87" s="72"/>
      <c r="E87" s="73"/>
      <c r="F87" s="72"/>
      <c r="G87" s="72"/>
      <c r="I87" s="48"/>
    </row>
    <row r="88" spans="1:9" ht="18" customHeight="1">
      <c r="A88" s="7" t="s">
        <v>0</v>
      </c>
      <c r="B88" s="7" t="s">
        <v>1</v>
      </c>
      <c r="C88" s="49" t="s">
        <v>705</v>
      </c>
      <c r="D88" s="59" t="s">
        <v>2</v>
      </c>
      <c r="E88" s="59" t="s">
        <v>3</v>
      </c>
      <c r="F88" s="59" t="s">
        <v>4</v>
      </c>
      <c r="G88" s="59" t="s">
        <v>5</v>
      </c>
      <c r="I88" s="49" t="s">
        <v>7</v>
      </c>
    </row>
    <row r="89" spans="1:9">
      <c r="A89" s="21">
        <v>42169.375</v>
      </c>
      <c r="B89" s="23" t="s">
        <v>154</v>
      </c>
      <c r="C89" s="68">
        <v>1.78</v>
      </c>
      <c r="D89" s="78" t="s">
        <v>41</v>
      </c>
      <c r="E89" s="48"/>
      <c r="I89" s="49" t="s">
        <v>654</v>
      </c>
    </row>
    <row r="90" spans="1:9">
      <c r="A90" s="21">
        <v>42169.416666666664</v>
      </c>
      <c r="B90" s="23" t="s">
        <v>155</v>
      </c>
      <c r="C90" s="68">
        <v>1.73</v>
      </c>
      <c r="D90" s="69" t="s">
        <v>89</v>
      </c>
      <c r="E90" s="48"/>
      <c r="I90" s="49" t="s">
        <v>630</v>
      </c>
    </row>
    <row r="91" spans="1:9">
      <c r="A91" s="21">
        <v>42169.5</v>
      </c>
      <c r="B91" s="20" t="s">
        <v>156</v>
      </c>
      <c r="C91" s="70">
        <v>1.88</v>
      </c>
      <c r="D91" s="70" t="s">
        <v>45</v>
      </c>
      <c r="E91" s="48"/>
      <c r="I91" s="49" t="s">
        <v>15</v>
      </c>
    </row>
    <row r="92" spans="1:9">
      <c r="A92" s="21">
        <v>42169.708333333336</v>
      </c>
      <c r="B92" s="23" t="s">
        <v>157</v>
      </c>
      <c r="C92" s="69">
        <v>1.55</v>
      </c>
      <c r="D92" s="68" t="s">
        <v>12</v>
      </c>
      <c r="E92" s="48"/>
      <c r="I92" s="48"/>
    </row>
    <row r="93" spans="1:9">
      <c r="A93" s="21">
        <v>42169.729166666664</v>
      </c>
      <c r="B93" s="20" t="s">
        <v>158</v>
      </c>
      <c r="C93" s="67">
        <v>1.73</v>
      </c>
      <c r="D93" s="67" t="s">
        <v>123</v>
      </c>
      <c r="E93" s="48"/>
      <c r="I93" s="48"/>
    </row>
    <row r="94" spans="1:9">
      <c r="A94" s="21">
        <v>42169.729166666664</v>
      </c>
      <c r="B94" s="20" t="s">
        <v>159</v>
      </c>
      <c r="C94" s="70">
        <v>1.78</v>
      </c>
      <c r="D94" s="67" t="s">
        <v>114</v>
      </c>
      <c r="E94" s="48"/>
      <c r="I94" s="48"/>
    </row>
    <row r="95" spans="1:9">
      <c r="A95" s="21">
        <v>42169.965277777781</v>
      </c>
      <c r="B95" s="23" t="s">
        <v>160</v>
      </c>
      <c r="C95" s="68">
        <v>1.73</v>
      </c>
      <c r="D95" s="74" t="s">
        <v>43</v>
      </c>
      <c r="E95" s="48"/>
      <c r="I95" s="48"/>
    </row>
    <row r="96" spans="1:9">
      <c r="A96" s="22" t="s">
        <v>161</v>
      </c>
      <c r="B96" s="8" t="s">
        <v>162</v>
      </c>
      <c r="C96" s="51" t="s">
        <v>163</v>
      </c>
      <c r="D96" s="68"/>
      <c r="E96" s="68" t="s">
        <v>164</v>
      </c>
      <c r="G96" s="68" t="s">
        <v>165</v>
      </c>
      <c r="I96" s="51" t="s">
        <v>166</v>
      </c>
    </row>
    <row r="97" spans="1:9" ht="7.5" customHeight="1">
      <c r="A97" s="18"/>
      <c r="B97" s="18"/>
      <c r="C97" s="72"/>
      <c r="D97" s="72"/>
      <c r="E97" s="72"/>
      <c r="F97" s="72"/>
      <c r="G97" s="72"/>
      <c r="I97" s="48"/>
    </row>
    <row r="98" spans="1:9">
      <c r="A98" s="21">
        <v>42171.625</v>
      </c>
      <c r="B98" s="20" t="s">
        <v>167</v>
      </c>
      <c r="C98" s="67">
        <v>1.76</v>
      </c>
      <c r="D98" s="67" t="s">
        <v>114</v>
      </c>
      <c r="F98" s="79"/>
      <c r="I98" s="48"/>
    </row>
    <row r="99" spans="1:9">
      <c r="A99" s="21">
        <v>42171.729166666664</v>
      </c>
      <c r="B99" s="20" t="s">
        <v>168</v>
      </c>
      <c r="C99" s="70">
        <v>1.54</v>
      </c>
      <c r="D99" s="67" t="s">
        <v>114</v>
      </c>
      <c r="F99" s="80"/>
      <c r="I99" s="48"/>
    </row>
    <row r="100" spans="1:9">
      <c r="A100" s="21">
        <v>42171.958333333336</v>
      </c>
      <c r="B100" s="20" t="s">
        <v>169</v>
      </c>
      <c r="C100" s="70">
        <v>2.2000000000000002</v>
      </c>
      <c r="D100" s="67" t="s">
        <v>45</v>
      </c>
      <c r="I100" s="48"/>
    </row>
    <row r="101" spans="1:9">
      <c r="A101" s="22" t="s">
        <v>170</v>
      </c>
      <c r="B101" s="8" t="s">
        <v>171</v>
      </c>
      <c r="C101" s="51" t="s">
        <v>172</v>
      </c>
      <c r="D101" s="67"/>
      <c r="E101" s="68" t="s">
        <v>173</v>
      </c>
      <c r="I101" s="51" t="s">
        <v>174</v>
      </c>
    </row>
    <row r="102" spans="1:9" ht="6.75" customHeight="1">
      <c r="A102" s="18"/>
      <c r="B102" s="18"/>
      <c r="C102" s="72"/>
      <c r="D102" s="72"/>
      <c r="E102" s="73"/>
      <c r="F102" s="72"/>
      <c r="G102" s="72"/>
      <c r="I102" s="48"/>
    </row>
    <row r="103" spans="1:9">
      <c r="A103" s="21">
        <v>42172.729166666664</v>
      </c>
      <c r="B103" s="23" t="s">
        <v>175</v>
      </c>
      <c r="C103" s="68">
        <v>1.7250000000000001</v>
      </c>
      <c r="D103" s="68" t="s">
        <v>89</v>
      </c>
      <c r="E103" s="48"/>
      <c r="I103" s="48"/>
    </row>
    <row r="104" spans="1:9">
      <c r="A104" s="21">
        <v>42172.833333333336</v>
      </c>
      <c r="B104" s="20" t="s">
        <v>176</v>
      </c>
      <c r="C104" s="70">
        <v>1.53</v>
      </c>
      <c r="D104" s="67" t="s">
        <v>87</v>
      </c>
      <c r="E104" s="48"/>
      <c r="I104" s="48"/>
    </row>
    <row r="105" spans="1:9">
      <c r="A105" s="22" t="s">
        <v>177</v>
      </c>
      <c r="B105" s="8" t="s">
        <v>178</v>
      </c>
      <c r="C105" s="51" t="s">
        <v>179</v>
      </c>
      <c r="D105" s="67"/>
      <c r="E105" s="68" t="s">
        <v>180</v>
      </c>
      <c r="I105" s="51" t="s">
        <v>181</v>
      </c>
    </row>
    <row r="106" spans="1:9" ht="7.5" customHeight="1">
      <c r="A106" s="18"/>
      <c r="B106" s="18"/>
      <c r="C106" s="72"/>
      <c r="D106" s="72"/>
      <c r="E106" s="73"/>
      <c r="F106" s="72"/>
      <c r="G106" s="72"/>
      <c r="I106" s="48"/>
    </row>
    <row r="107" spans="1:9">
      <c r="A107" s="21">
        <v>42174.510416666664</v>
      </c>
      <c r="B107" s="23" t="s">
        <v>182</v>
      </c>
      <c r="C107" s="68">
        <v>1.7250000000000001</v>
      </c>
      <c r="D107" s="68" t="s">
        <v>36</v>
      </c>
      <c r="E107" s="48"/>
      <c r="I107" s="48"/>
    </row>
    <row r="108" spans="1:9">
      <c r="A108" s="22" t="s">
        <v>183</v>
      </c>
      <c r="B108" s="8" t="s">
        <v>184</v>
      </c>
      <c r="C108" s="52" t="s">
        <v>185</v>
      </c>
      <c r="D108" s="68"/>
      <c r="E108" s="68" t="s">
        <v>186</v>
      </c>
      <c r="I108" s="52" t="s">
        <v>187</v>
      </c>
    </row>
    <row r="109" spans="1:9" ht="7.5" customHeight="1">
      <c r="A109" s="18"/>
      <c r="B109" s="18"/>
      <c r="C109" s="72"/>
      <c r="D109" s="72"/>
      <c r="E109" s="72"/>
      <c r="F109" s="72"/>
      <c r="G109" s="72"/>
      <c r="I109" s="48"/>
    </row>
    <row r="110" spans="1:9" ht="16.5" customHeight="1">
      <c r="A110" s="21">
        <v>42175.083333333336</v>
      </c>
      <c r="B110" s="23" t="s">
        <v>188</v>
      </c>
      <c r="C110" s="69">
        <v>1.55</v>
      </c>
      <c r="D110" s="74" t="s">
        <v>43</v>
      </c>
      <c r="I110" s="48"/>
    </row>
    <row r="111" spans="1:9" ht="16.5" customHeight="1">
      <c r="A111" s="21">
        <v>42175.125</v>
      </c>
      <c r="B111" s="23" t="s">
        <v>189</v>
      </c>
      <c r="C111" s="69">
        <v>1.7</v>
      </c>
      <c r="D111" s="74" t="s">
        <v>41</v>
      </c>
      <c r="I111" s="48"/>
    </row>
    <row r="112" spans="1:9" ht="16.5" customHeight="1">
      <c r="A112" s="27">
        <v>42175.291666666664</v>
      </c>
      <c r="B112" s="23" t="s">
        <v>190</v>
      </c>
      <c r="C112" s="69">
        <v>1.75</v>
      </c>
      <c r="D112" s="74" t="s">
        <v>41</v>
      </c>
      <c r="I112" s="48"/>
    </row>
    <row r="113" spans="1:9">
      <c r="A113" s="21">
        <v>42175.375</v>
      </c>
      <c r="B113" s="23" t="s">
        <v>191</v>
      </c>
      <c r="C113" s="68">
        <v>1.78</v>
      </c>
      <c r="D113" s="68" t="s">
        <v>21</v>
      </c>
      <c r="I113" s="48"/>
    </row>
    <row r="114" spans="1:9">
      <c r="A114" s="21">
        <v>42175.583333333336</v>
      </c>
      <c r="B114" s="20" t="s">
        <v>192</v>
      </c>
      <c r="C114" s="67">
        <v>1.5</v>
      </c>
      <c r="D114" s="70" t="s">
        <v>123</v>
      </c>
      <c r="E114" s="68"/>
      <c r="F114" s="67"/>
      <c r="I114" s="48"/>
    </row>
    <row r="115" spans="1:9">
      <c r="A115" s="21">
        <v>42175.708333333336</v>
      </c>
      <c r="B115" s="20" t="s">
        <v>193</v>
      </c>
      <c r="C115" s="67">
        <v>1.61</v>
      </c>
      <c r="D115" s="70" t="s">
        <v>45</v>
      </c>
      <c r="E115" s="48"/>
      <c r="F115" s="67"/>
      <c r="I115" s="48"/>
    </row>
    <row r="116" spans="1:9">
      <c r="A116" s="21">
        <v>42175.854166666664</v>
      </c>
      <c r="B116" s="23" t="s">
        <v>194</v>
      </c>
      <c r="C116" s="68">
        <v>1.7</v>
      </c>
      <c r="D116" s="78" t="s">
        <v>41</v>
      </c>
      <c r="E116" s="48"/>
      <c r="F116" s="48"/>
      <c r="I116" s="48"/>
    </row>
    <row r="117" spans="1:9">
      <c r="A117" s="21">
        <v>42175.875</v>
      </c>
      <c r="B117" s="23" t="s">
        <v>195</v>
      </c>
      <c r="C117" s="68">
        <v>1.74</v>
      </c>
      <c r="D117" s="74" t="s">
        <v>41</v>
      </c>
      <c r="I117" s="48"/>
    </row>
    <row r="118" spans="1:9">
      <c r="A118" s="21">
        <v>42175.895833333336</v>
      </c>
      <c r="B118" s="23" t="s">
        <v>196</v>
      </c>
      <c r="C118" s="69">
        <v>1.52</v>
      </c>
      <c r="D118" s="78" t="s">
        <v>43</v>
      </c>
      <c r="E118" s="48"/>
      <c r="F118" s="48"/>
      <c r="I118" s="48"/>
    </row>
    <row r="119" spans="1:9">
      <c r="A119" s="22" t="s">
        <v>197</v>
      </c>
      <c r="B119" s="8" t="s">
        <v>198</v>
      </c>
      <c r="C119" s="52" t="s">
        <v>199</v>
      </c>
      <c r="D119" s="69"/>
      <c r="E119" s="68" t="s">
        <v>200</v>
      </c>
      <c r="F119" s="48"/>
      <c r="I119" s="52" t="s">
        <v>201</v>
      </c>
    </row>
    <row r="120" spans="1:9" ht="7.5" customHeight="1">
      <c r="A120" s="18"/>
      <c r="B120" s="18"/>
      <c r="C120" s="72"/>
      <c r="D120" s="72"/>
      <c r="E120" s="72"/>
      <c r="F120" s="72"/>
      <c r="G120" s="72"/>
      <c r="I120" s="48"/>
    </row>
    <row r="121" spans="1:9" ht="18" customHeight="1">
      <c r="A121" s="7" t="s">
        <v>0</v>
      </c>
      <c r="B121" s="7" t="s">
        <v>1</v>
      </c>
      <c r="C121" s="49" t="s">
        <v>705</v>
      </c>
      <c r="D121" s="59" t="s">
        <v>2</v>
      </c>
      <c r="E121" s="59" t="s">
        <v>3</v>
      </c>
      <c r="F121" s="59" t="s">
        <v>4</v>
      </c>
      <c r="G121" s="59" t="s">
        <v>5</v>
      </c>
      <c r="I121" s="48"/>
    </row>
    <row r="122" spans="1:9">
      <c r="A122" s="21">
        <v>42176.083333333336</v>
      </c>
      <c r="B122" s="20" t="s">
        <v>202</v>
      </c>
      <c r="C122" s="67">
        <v>1.84</v>
      </c>
      <c r="D122" s="70" t="s">
        <v>45</v>
      </c>
      <c r="E122" s="68"/>
      <c r="F122" s="67"/>
      <c r="I122" s="48"/>
    </row>
    <row r="123" spans="1:9">
      <c r="A123" s="21">
        <v>42176.458333333336</v>
      </c>
      <c r="B123" s="23" t="s">
        <v>203</v>
      </c>
      <c r="C123" s="69">
        <v>1.65</v>
      </c>
      <c r="D123" s="69" t="s">
        <v>89</v>
      </c>
      <c r="E123" s="67"/>
      <c r="F123" s="68"/>
      <c r="I123" s="48"/>
    </row>
    <row r="124" spans="1:9">
      <c r="A124" s="21">
        <v>42176.666666666664</v>
      </c>
      <c r="B124" s="20" t="s">
        <v>204</v>
      </c>
      <c r="C124" s="67">
        <v>1.55</v>
      </c>
      <c r="D124" s="70" t="s">
        <v>114</v>
      </c>
      <c r="E124" s="68"/>
      <c r="F124" s="67"/>
      <c r="I124" s="48"/>
    </row>
    <row r="125" spans="1:9">
      <c r="A125" s="21">
        <v>42176.895833333336</v>
      </c>
      <c r="B125" s="23" t="s">
        <v>205</v>
      </c>
      <c r="C125" s="68">
        <v>1.9</v>
      </c>
      <c r="D125" s="78" t="s">
        <v>43</v>
      </c>
      <c r="E125" s="74"/>
      <c r="F125" s="68"/>
      <c r="I125" s="48"/>
    </row>
    <row r="126" spans="1:9">
      <c r="A126" s="22" t="s">
        <v>206</v>
      </c>
      <c r="B126" s="8" t="s">
        <v>207</v>
      </c>
      <c r="C126" s="51" t="s">
        <v>208</v>
      </c>
      <c r="D126" s="70"/>
      <c r="E126" s="68" t="s">
        <v>209</v>
      </c>
      <c r="G126" s="67" t="s">
        <v>210</v>
      </c>
      <c r="I126" s="51" t="s">
        <v>211</v>
      </c>
    </row>
    <row r="127" spans="1:9" ht="6.75" customHeight="1">
      <c r="A127" s="18"/>
      <c r="B127" s="18"/>
      <c r="C127" s="72"/>
      <c r="D127" s="72"/>
      <c r="E127" s="72"/>
      <c r="F127" s="72"/>
      <c r="G127" s="72"/>
      <c r="I127" s="48"/>
    </row>
    <row r="128" spans="1:9" ht="16.5" customHeight="1">
      <c r="A128" s="21">
        <v>42177.729166666664</v>
      </c>
      <c r="B128" s="23" t="s">
        <v>212</v>
      </c>
      <c r="C128" s="69">
        <v>1.85</v>
      </c>
      <c r="D128" s="74" t="s">
        <v>43</v>
      </c>
      <c r="E128" s="74"/>
      <c r="F128" s="68"/>
      <c r="I128" s="48"/>
    </row>
    <row r="129" spans="1:16" ht="16.5" customHeight="1">
      <c r="A129" s="22" t="s">
        <v>213</v>
      </c>
      <c r="B129" s="8" t="s">
        <v>184</v>
      </c>
      <c r="C129" s="52" t="s">
        <v>211</v>
      </c>
      <c r="D129" s="68"/>
      <c r="E129" s="68" t="s">
        <v>214</v>
      </c>
      <c r="F129" s="68"/>
      <c r="I129" s="52" t="s">
        <v>215</v>
      </c>
    </row>
    <row r="130" spans="1:16" s="1" customFormat="1" ht="7.5" customHeight="1">
      <c r="A130" s="18"/>
      <c r="B130" s="18"/>
      <c r="C130" s="72"/>
      <c r="D130" s="72"/>
      <c r="E130" s="72"/>
      <c r="F130" s="72"/>
      <c r="G130" s="72"/>
      <c r="H130" s="63"/>
      <c r="I130" s="53"/>
      <c r="J130" s="30"/>
      <c r="K130" s="5"/>
      <c r="L130" s="2"/>
      <c r="M130" s="2"/>
      <c r="N130" s="2"/>
      <c r="O130" s="2"/>
      <c r="P130" s="2"/>
    </row>
    <row r="131" spans="1:16">
      <c r="A131" s="21">
        <v>42179.8125</v>
      </c>
      <c r="B131" s="20" t="s">
        <v>216</v>
      </c>
      <c r="C131" s="67">
        <v>1.8</v>
      </c>
      <c r="D131" s="67" t="s">
        <v>45</v>
      </c>
      <c r="E131" s="67"/>
      <c r="F131" s="67"/>
      <c r="I131" s="48"/>
    </row>
    <row r="132" spans="1:16">
      <c r="A132" s="21">
        <v>42179.864583333336</v>
      </c>
      <c r="B132" s="23" t="s">
        <v>217</v>
      </c>
      <c r="C132" s="68">
        <v>1.64</v>
      </c>
      <c r="D132" s="68" t="s">
        <v>145</v>
      </c>
      <c r="E132" s="68"/>
      <c r="F132" s="68"/>
      <c r="I132" s="48"/>
    </row>
    <row r="133" spans="1:16">
      <c r="A133" s="22" t="s">
        <v>218</v>
      </c>
      <c r="B133" s="8" t="s">
        <v>178</v>
      </c>
      <c r="C133" s="51" t="s">
        <v>219</v>
      </c>
      <c r="D133" s="67"/>
      <c r="E133" s="68" t="s">
        <v>220</v>
      </c>
      <c r="I133" s="51" t="s">
        <v>221</v>
      </c>
    </row>
    <row r="134" spans="1:16" ht="8.25" customHeight="1">
      <c r="A134" s="18"/>
      <c r="B134" s="18"/>
      <c r="C134" s="72"/>
      <c r="D134" s="72"/>
      <c r="E134" s="73"/>
      <c r="F134" s="72"/>
      <c r="G134" s="72"/>
      <c r="I134" s="48"/>
    </row>
    <row r="135" spans="1:16">
      <c r="A135" s="21">
        <v>42180.729166666664</v>
      </c>
      <c r="B135" s="23" t="s">
        <v>222</v>
      </c>
      <c r="C135" s="68">
        <v>1.83</v>
      </c>
      <c r="D135" s="74" t="s">
        <v>43</v>
      </c>
      <c r="E135" s="68"/>
      <c r="F135" s="48"/>
      <c r="I135" s="48"/>
    </row>
    <row r="136" spans="1:16">
      <c r="A136" s="22" t="s">
        <v>223</v>
      </c>
      <c r="B136" s="8" t="s">
        <v>184</v>
      </c>
      <c r="C136" s="52" t="s">
        <v>224</v>
      </c>
      <c r="D136" s="68"/>
      <c r="E136" s="68" t="s">
        <v>225</v>
      </c>
      <c r="F136" s="79"/>
      <c r="I136" s="52" t="s">
        <v>226</v>
      </c>
    </row>
    <row r="137" spans="1:16" ht="8.25" customHeight="1">
      <c r="A137" s="18"/>
      <c r="B137" s="18"/>
      <c r="C137" s="72"/>
      <c r="D137" s="72"/>
      <c r="E137" s="72"/>
      <c r="F137" s="72"/>
      <c r="G137" s="72"/>
      <c r="I137" s="48"/>
    </row>
    <row r="138" spans="1:16">
      <c r="A138" s="21">
        <v>42182.5</v>
      </c>
      <c r="B138" s="23" t="s">
        <v>227</v>
      </c>
      <c r="C138" s="68">
        <v>1.71</v>
      </c>
      <c r="D138" s="68" t="s">
        <v>89</v>
      </c>
      <c r="I138" s="48"/>
    </row>
    <row r="139" spans="1:16">
      <c r="A139" s="22" t="s">
        <v>228</v>
      </c>
      <c r="B139" s="8" t="s">
        <v>184</v>
      </c>
      <c r="C139" s="52" t="s">
        <v>229</v>
      </c>
      <c r="E139" s="68" t="s">
        <v>230</v>
      </c>
      <c r="I139" s="52" t="s">
        <v>231</v>
      </c>
    </row>
    <row r="140" spans="1:16" ht="7.5" customHeight="1">
      <c r="A140" s="18"/>
      <c r="B140" s="18"/>
      <c r="C140" s="72"/>
      <c r="D140" s="72"/>
      <c r="E140" s="72"/>
      <c r="F140" s="72"/>
      <c r="G140" s="72"/>
      <c r="I140" s="48"/>
    </row>
    <row r="141" spans="1:16">
      <c r="A141" s="21">
        <v>42183.5</v>
      </c>
      <c r="B141" s="23" t="s">
        <v>232</v>
      </c>
      <c r="C141" s="68">
        <v>1.79</v>
      </c>
      <c r="D141" s="68" t="s">
        <v>145</v>
      </c>
      <c r="I141" s="48"/>
    </row>
    <row r="142" spans="1:16">
      <c r="A142" s="21">
        <v>42183.791666666664</v>
      </c>
      <c r="B142" s="23" t="s">
        <v>233</v>
      </c>
      <c r="C142" s="68">
        <v>1.54</v>
      </c>
      <c r="D142" s="74" t="s">
        <v>55</v>
      </c>
      <c r="I142" s="48"/>
    </row>
    <row r="143" spans="1:16">
      <c r="A143" s="21">
        <v>42183.916666666664</v>
      </c>
      <c r="B143" s="20" t="s">
        <v>234</v>
      </c>
      <c r="C143" s="67">
        <v>1.58</v>
      </c>
      <c r="D143" s="67" t="s">
        <v>45</v>
      </c>
      <c r="I143" s="48"/>
    </row>
    <row r="144" spans="1:16">
      <c r="A144" s="22" t="s">
        <v>235</v>
      </c>
      <c r="B144" s="8" t="s">
        <v>236</v>
      </c>
      <c r="C144" s="52" t="s">
        <v>237</v>
      </c>
      <c r="E144" s="68" t="s">
        <v>238</v>
      </c>
      <c r="G144" s="68" t="s">
        <v>239</v>
      </c>
      <c r="I144" s="52" t="s">
        <v>237</v>
      </c>
    </row>
    <row r="145" spans="1:11" ht="7.5" customHeight="1">
      <c r="A145" s="18"/>
      <c r="B145" s="18"/>
      <c r="C145" s="72"/>
      <c r="D145" s="72"/>
      <c r="E145" s="72"/>
      <c r="F145" s="72"/>
      <c r="G145" s="72"/>
      <c r="I145" s="48"/>
    </row>
    <row r="146" spans="1:11">
      <c r="A146" s="21">
        <v>42184.805555555555</v>
      </c>
      <c r="B146" s="23" t="s">
        <v>240</v>
      </c>
      <c r="C146" s="68">
        <v>2.1</v>
      </c>
      <c r="D146" s="68" t="s">
        <v>89</v>
      </c>
      <c r="E146" s="68"/>
      <c r="I146" s="48"/>
    </row>
    <row r="147" spans="1:11">
      <c r="A147" s="22" t="s">
        <v>241</v>
      </c>
      <c r="B147" s="8" t="s">
        <v>242</v>
      </c>
      <c r="C147" s="81" t="s">
        <v>243</v>
      </c>
      <c r="D147" s="48"/>
      <c r="E147" s="68" t="s">
        <v>244</v>
      </c>
      <c r="I147" s="52" t="s">
        <v>245</v>
      </c>
    </row>
    <row r="148" spans="1:11" s="3" customFormat="1" ht="15.75" customHeight="1">
      <c r="A148" s="31" t="s">
        <v>246</v>
      </c>
      <c r="B148" s="31" t="s">
        <v>247</v>
      </c>
      <c r="C148" s="54" t="s">
        <v>244</v>
      </c>
      <c r="D148" s="52"/>
      <c r="E148" s="55"/>
      <c r="F148" s="55"/>
      <c r="G148" s="55"/>
      <c r="H148" s="55"/>
      <c r="I148" s="54" t="s">
        <v>248</v>
      </c>
      <c r="J148" s="32"/>
      <c r="K148" s="6"/>
    </row>
    <row r="149" spans="1:11" ht="18" customHeight="1">
      <c r="A149" s="7" t="s">
        <v>0</v>
      </c>
      <c r="B149" s="7" t="s">
        <v>1</v>
      </c>
      <c r="C149" s="49" t="s">
        <v>705</v>
      </c>
      <c r="D149" s="59" t="s">
        <v>2</v>
      </c>
      <c r="E149" s="59" t="s">
        <v>3</v>
      </c>
      <c r="F149" s="59" t="s">
        <v>4</v>
      </c>
      <c r="G149" s="59" t="s">
        <v>5</v>
      </c>
      <c r="I149" s="48"/>
    </row>
    <row r="150" spans="1:11" ht="15" customHeight="1">
      <c r="A150" s="33">
        <v>42186.916666666664</v>
      </c>
      <c r="B150" s="23" t="s">
        <v>249</v>
      </c>
      <c r="C150" s="68">
        <v>1.54</v>
      </c>
      <c r="D150" s="74" t="s">
        <v>41</v>
      </c>
      <c r="I150" s="48"/>
    </row>
    <row r="151" spans="1:11">
      <c r="A151" s="8" t="s">
        <v>250</v>
      </c>
      <c r="B151" s="8" t="s">
        <v>140</v>
      </c>
      <c r="C151" s="52" t="s">
        <v>251</v>
      </c>
      <c r="D151" s="48"/>
      <c r="E151" s="68" t="s">
        <v>252</v>
      </c>
      <c r="F151" s="68" t="s">
        <v>251</v>
      </c>
      <c r="I151" s="52" t="s">
        <v>253</v>
      </c>
    </row>
    <row r="152" spans="1:11" ht="6.75" customHeight="1">
      <c r="A152" s="18"/>
      <c r="B152" s="18"/>
      <c r="C152" s="72"/>
      <c r="D152" s="72"/>
      <c r="E152" s="73"/>
      <c r="F152" s="73"/>
      <c r="G152" s="72"/>
      <c r="I152" s="48"/>
    </row>
    <row r="153" spans="1:11">
      <c r="A153" s="34">
        <v>42187.75</v>
      </c>
      <c r="B153" s="35" t="s">
        <v>254</v>
      </c>
      <c r="C153" s="67">
        <v>1.71</v>
      </c>
      <c r="D153" s="67" t="s">
        <v>45</v>
      </c>
      <c r="E153" s="48"/>
      <c r="F153" s="48"/>
      <c r="I153" s="48"/>
    </row>
    <row r="154" spans="1:11">
      <c r="A154" s="33">
        <v>42187.833333333336</v>
      </c>
      <c r="B154" s="36" t="s">
        <v>255</v>
      </c>
      <c r="C154" s="68">
        <v>1.56</v>
      </c>
      <c r="D154" s="68" t="s">
        <v>89</v>
      </c>
      <c r="E154" s="48"/>
      <c r="F154" s="48"/>
      <c r="I154" s="48"/>
    </row>
    <row r="155" spans="1:11">
      <c r="A155" s="8" t="s">
        <v>256</v>
      </c>
      <c r="B155" s="8" t="s">
        <v>178</v>
      </c>
      <c r="C155" s="51" t="s">
        <v>257</v>
      </c>
      <c r="D155" s="48"/>
      <c r="E155" s="68" t="s">
        <v>258</v>
      </c>
      <c r="F155" s="68" t="s">
        <v>259</v>
      </c>
      <c r="I155" s="52" t="s">
        <v>260</v>
      </c>
    </row>
    <row r="156" spans="1:11" ht="6.75" customHeight="1">
      <c r="A156" s="18"/>
      <c r="B156" s="18"/>
      <c r="C156" s="73"/>
      <c r="D156" s="73"/>
      <c r="E156" s="71"/>
      <c r="F156" s="73"/>
      <c r="G156" s="72"/>
      <c r="I156" s="48"/>
    </row>
    <row r="157" spans="1:11">
      <c r="A157" s="21">
        <v>42188.958333333336</v>
      </c>
      <c r="B157" s="20" t="s">
        <v>714</v>
      </c>
      <c r="C157" s="67">
        <v>1.64</v>
      </c>
      <c r="D157" s="67" t="s">
        <v>123</v>
      </c>
      <c r="E157" s="48"/>
      <c r="F157" s="48"/>
      <c r="I157" s="48"/>
    </row>
    <row r="158" spans="1:11">
      <c r="A158" s="22" t="s">
        <v>261</v>
      </c>
      <c r="B158" s="8" t="s">
        <v>262</v>
      </c>
      <c r="C158" s="51" t="s">
        <v>119</v>
      </c>
      <c r="D158" s="67"/>
      <c r="E158" s="68" t="s">
        <v>263</v>
      </c>
      <c r="F158" s="67" t="s">
        <v>264</v>
      </c>
      <c r="I158" s="51" t="s">
        <v>265</v>
      </c>
    </row>
    <row r="159" spans="1:11" ht="6.75" customHeight="1">
      <c r="A159" s="18"/>
      <c r="B159" s="18"/>
      <c r="C159" s="73"/>
      <c r="D159" s="73"/>
      <c r="E159" s="73"/>
      <c r="F159" s="73"/>
      <c r="G159" s="72"/>
      <c r="I159" s="48"/>
    </row>
    <row r="160" spans="1:11">
      <c r="A160" s="21">
        <v>42189.5</v>
      </c>
      <c r="B160" s="23" t="s">
        <v>266</v>
      </c>
      <c r="C160" s="68">
        <v>1.68</v>
      </c>
      <c r="D160" s="74" t="s">
        <v>43</v>
      </c>
      <c r="E160" s="48"/>
      <c r="F160" s="48"/>
      <c r="I160" s="48"/>
    </row>
    <row r="161" spans="1:9">
      <c r="A161" s="21">
        <v>42189.5</v>
      </c>
      <c r="B161" s="23" t="s">
        <v>267</v>
      </c>
      <c r="C161" s="68">
        <v>1.875</v>
      </c>
      <c r="D161" s="74" t="s">
        <v>43</v>
      </c>
      <c r="E161" s="48"/>
      <c r="F161" s="48"/>
      <c r="I161" s="48"/>
    </row>
    <row r="162" spans="1:9">
      <c r="A162" s="21">
        <v>42189.8125</v>
      </c>
      <c r="B162" s="23" t="s">
        <v>268</v>
      </c>
      <c r="C162" s="68">
        <v>1.89</v>
      </c>
      <c r="D162" s="74" t="s">
        <v>41</v>
      </c>
      <c r="E162" s="48"/>
      <c r="F162" s="48"/>
      <c r="I162" s="48"/>
    </row>
    <row r="163" spans="1:9">
      <c r="A163" s="22" t="s">
        <v>269</v>
      </c>
      <c r="B163" s="29" t="s">
        <v>106</v>
      </c>
      <c r="C163" s="52" t="s">
        <v>270</v>
      </c>
      <c r="D163" s="64"/>
      <c r="E163" s="68" t="s">
        <v>271</v>
      </c>
      <c r="F163" s="68" t="s">
        <v>151</v>
      </c>
      <c r="I163" s="52" t="s">
        <v>272</v>
      </c>
    </row>
    <row r="164" spans="1:9" ht="6.75" customHeight="1">
      <c r="A164" s="18"/>
      <c r="B164" s="18"/>
      <c r="C164" s="72"/>
      <c r="D164" s="72"/>
      <c r="E164" s="73"/>
      <c r="F164" s="73"/>
      <c r="G164" s="72"/>
      <c r="I164" s="48"/>
    </row>
    <row r="165" spans="1:9">
      <c r="A165" s="21">
        <v>42190.645833333336</v>
      </c>
      <c r="B165" s="20" t="s">
        <v>273</v>
      </c>
      <c r="C165" s="67">
        <v>1.9</v>
      </c>
      <c r="D165" s="67" t="s">
        <v>274</v>
      </c>
      <c r="E165" s="48"/>
      <c r="F165" s="48"/>
      <c r="I165" s="48"/>
    </row>
    <row r="166" spans="1:9">
      <c r="A166" s="21">
        <v>42190.729166666664</v>
      </c>
      <c r="B166" s="20" t="s">
        <v>275</v>
      </c>
      <c r="C166" s="67">
        <v>1.94</v>
      </c>
      <c r="D166" s="67" t="s">
        <v>45</v>
      </c>
      <c r="E166" s="48"/>
      <c r="F166" s="48"/>
      <c r="I166" s="48"/>
    </row>
    <row r="167" spans="1:9">
      <c r="A167" s="21">
        <v>42190.75</v>
      </c>
      <c r="B167" s="20" t="s">
        <v>276</v>
      </c>
      <c r="C167" s="67">
        <v>1.92</v>
      </c>
      <c r="D167" s="67" t="s">
        <v>277</v>
      </c>
      <c r="E167" s="48"/>
      <c r="F167" s="48"/>
      <c r="I167" s="48"/>
    </row>
    <row r="168" spans="1:9">
      <c r="A168" s="22" t="s">
        <v>278</v>
      </c>
      <c r="B168" s="8" t="s">
        <v>171</v>
      </c>
      <c r="C168" s="51" t="s">
        <v>172</v>
      </c>
      <c r="D168" s="48"/>
      <c r="E168" s="68" t="s">
        <v>279</v>
      </c>
      <c r="F168" s="67" t="s">
        <v>280</v>
      </c>
      <c r="G168" s="67"/>
      <c r="I168" s="51" t="s">
        <v>281</v>
      </c>
    </row>
    <row r="169" spans="1:9" ht="7.5" customHeight="1">
      <c r="A169" s="18"/>
      <c r="B169" s="18"/>
      <c r="C169" s="73"/>
      <c r="D169" s="73"/>
      <c r="E169" s="73"/>
      <c r="F169" s="73"/>
      <c r="G169" s="72"/>
      <c r="I169" s="48"/>
    </row>
    <row r="170" spans="1:9">
      <c r="A170" s="21">
        <v>42193.5</v>
      </c>
      <c r="B170" s="23" t="s">
        <v>282</v>
      </c>
      <c r="C170" s="68">
        <v>1.68</v>
      </c>
      <c r="D170" s="74" t="s">
        <v>41</v>
      </c>
      <c r="E170" s="48"/>
      <c r="F170" s="48"/>
      <c r="I170" s="48"/>
    </row>
    <row r="171" spans="1:9">
      <c r="A171" s="37">
        <v>42193.520833333336</v>
      </c>
      <c r="B171" s="20" t="s">
        <v>283</v>
      </c>
      <c r="C171" s="67">
        <v>1.71</v>
      </c>
      <c r="D171" s="67" t="s">
        <v>277</v>
      </c>
      <c r="E171" s="48"/>
      <c r="F171" s="48"/>
      <c r="I171" s="48"/>
    </row>
    <row r="172" spans="1:9">
      <c r="A172" s="37">
        <v>42193.833333333336</v>
      </c>
      <c r="B172" s="23" t="s">
        <v>284</v>
      </c>
      <c r="C172" s="68">
        <v>1.81</v>
      </c>
      <c r="D172" s="68" t="s">
        <v>89</v>
      </c>
      <c r="E172" s="48"/>
      <c r="F172" s="48"/>
      <c r="I172" s="48"/>
    </row>
    <row r="173" spans="1:9">
      <c r="A173" s="24" t="s">
        <v>285</v>
      </c>
      <c r="B173" s="8" t="s">
        <v>286</v>
      </c>
      <c r="C173" s="52" t="s">
        <v>166</v>
      </c>
      <c r="E173" s="68" t="s">
        <v>287</v>
      </c>
      <c r="F173" s="67" t="s">
        <v>288</v>
      </c>
      <c r="I173" s="52" t="s">
        <v>289</v>
      </c>
    </row>
    <row r="174" spans="1:9" ht="7.5" customHeight="1">
      <c r="A174" s="38"/>
      <c r="B174" s="18"/>
      <c r="C174" s="72"/>
      <c r="D174" s="72"/>
      <c r="E174" s="73"/>
      <c r="F174" s="73"/>
      <c r="G174" s="72"/>
      <c r="I174" s="48"/>
    </row>
    <row r="175" spans="1:9">
      <c r="A175" s="37">
        <v>42194.833333333336</v>
      </c>
      <c r="B175" s="20" t="s">
        <v>290</v>
      </c>
      <c r="C175" s="67">
        <v>1.94</v>
      </c>
      <c r="D175" s="67" t="s">
        <v>14</v>
      </c>
      <c r="E175" s="68"/>
      <c r="F175" s="48"/>
      <c r="I175" s="48"/>
    </row>
    <row r="176" spans="1:9">
      <c r="A176" s="8" t="s">
        <v>291</v>
      </c>
      <c r="B176" s="8" t="s">
        <v>292</v>
      </c>
      <c r="C176" s="51" t="s">
        <v>119</v>
      </c>
      <c r="D176" s="48"/>
      <c r="E176" s="68" t="s">
        <v>293</v>
      </c>
      <c r="F176" s="67" t="s">
        <v>294</v>
      </c>
      <c r="I176" s="51" t="s">
        <v>281</v>
      </c>
    </row>
    <row r="177" spans="1:9" ht="6.75" customHeight="1">
      <c r="A177" s="18"/>
      <c r="B177" s="18"/>
      <c r="C177" s="73"/>
      <c r="D177" s="73"/>
      <c r="E177" s="73"/>
      <c r="F177" s="73"/>
      <c r="G177" s="72"/>
      <c r="I177" s="48"/>
    </row>
    <row r="178" spans="1:9">
      <c r="A178" s="37">
        <v>42196.5</v>
      </c>
      <c r="B178" s="23" t="s">
        <v>295</v>
      </c>
      <c r="C178" s="68">
        <v>1.66</v>
      </c>
      <c r="D178" s="68" t="s">
        <v>145</v>
      </c>
      <c r="E178" s="48"/>
      <c r="F178" s="48"/>
      <c r="I178" s="48"/>
    </row>
    <row r="179" spans="1:9">
      <c r="A179" s="37">
        <v>42196.5</v>
      </c>
      <c r="B179" s="23" t="s">
        <v>296</v>
      </c>
      <c r="C179" s="68">
        <v>1.76</v>
      </c>
      <c r="D179" s="68" t="s">
        <v>89</v>
      </c>
      <c r="E179" s="48"/>
      <c r="F179" s="48"/>
      <c r="I179" s="48"/>
    </row>
    <row r="180" spans="1:9">
      <c r="A180" s="37">
        <v>42196.666666666664</v>
      </c>
      <c r="B180" s="20" t="s">
        <v>297</v>
      </c>
      <c r="C180" s="67">
        <v>1.51</v>
      </c>
      <c r="D180" s="67" t="s">
        <v>45</v>
      </c>
      <c r="E180" s="48"/>
      <c r="F180" s="48"/>
      <c r="I180" s="48"/>
    </row>
    <row r="181" spans="1:9">
      <c r="A181" s="37">
        <v>42196.708333333336</v>
      </c>
      <c r="B181" s="23" t="s">
        <v>298</v>
      </c>
      <c r="C181" s="68">
        <v>1.7</v>
      </c>
      <c r="D181" s="74" t="s">
        <v>43</v>
      </c>
      <c r="E181" s="48"/>
      <c r="F181" s="48"/>
      <c r="I181" s="48"/>
    </row>
    <row r="182" spans="1:9">
      <c r="A182" s="24" t="s">
        <v>299</v>
      </c>
      <c r="B182" s="8" t="s">
        <v>150</v>
      </c>
      <c r="C182" s="52" t="s">
        <v>300</v>
      </c>
      <c r="D182" s="48"/>
      <c r="E182" s="68" t="s">
        <v>301</v>
      </c>
      <c r="F182" s="67" t="s">
        <v>302</v>
      </c>
      <c r="I182" s="52" t="s">
        <v>303</v>
      </c>
    </row>
    <row r="183" spans="1:9" ht="7.5" customHeight="1">
      <c r="A183" s="38"/>
      <c r="B183" s="18"/>
      <c r="C183" s="73"/>
      <c r="D183" s="73"/>
      <c r="E183" s="73"/>
      <c r="F183" s="73"/>
      <c r="G183" s="72"/>
      <c r="I183" s="48"/>
    </row>
    <row r="184" spans="1:9" ht="15" customHeight="1">
      <c r="A184" s="7" t="s">
        <v>0</v>
      </c>
      <c r="B184" s="7" t="s">
        <v>1</v>
      </c>
      <c r="C184" s="49" t="s">
        <v>705</v>
      </c>
      <c r="D184" s="59" t="s">
        <v>2</v>
      </c>
      <c r="E184" s="59" t="s">
        <v>3</v>
      </c>
      <c r="F184" s="59" t="s">
        <v>4</v>
      </c>
      <c r="G184" s="59" t="s">
        <v>5</v>
      </c>
      <c r="I184" s="48"/>
    </row>
    <row r="185" spans="1:9">
      <c r="A185" s="37">
        <v>42197.458333333336</v>
      </c>
      <c r="B185" s="23" t="s">
        <v>304</v>
      </c>
      <c r="C185" s="68">
        <v>1.63</v>
      </c>
      <c r="D185" s="68" t="s">
        <v>89</v>
      </c>
      <c r="E185" s="48"/>
      <c r="F185" s="48"/>
      <c r="I185" s="48"/>
    </row>
    <row r="186" spans="1:9">
      <c r="A186" s="37">
        <v>42197.565972222219</v>
      </c>
      <c r="B186" s="23" t="s">
        <v>305</v>
      </c>
      <c r="C186" s="68">
        <v>1.575</v>
      </c>
      <c r="D186" s="74" t="s">
        <v>41</v>
      </c>
      <c r="E186" s="48"/>
      <c r="F186" s="48"/>
      <c r="I186" s="48"/>
    </row>
    <row r="187" spans="1:9">
      <c r="A187" s="37">
        <v>42197.833333333336</v>
      </c>
      <c r="B187" s="23" t="s">
        <v>306</v>
      </c>
      <c r="C187" s="68">
        <v>1.67</v>
      </c>
      <c r="D187" s="68" t="s">
        <v>57</v>
      </c>
      <c r="E187" s="48"/>
      <c r="F187" s="48"/>
      <c r="I187" s="48"/>
    </row>
    <row r="188" spans="1:9">
      <c r="A188" s="8" t="s">
        <v>307</v>
      </c>
      <c r="B188" s="8" t="s">
        <v>106</v>
      </c>
      <c r="C188" s="52" t="s">
        <v>308</v>
      </c>
      <c r="D188" s="48"/>
      <c r="E188" s="68" t="s">
        <v>309</v>
      </c>
      <c r="F188" s="68" t="s">
        <v>310</v>
      </c>
      <c r="G188" s="68" t="s">
        <v>311</v>
      </c>
      <c r="I188" s="52" t="s">
        <v>312</v>
      </c>
    </row>
    <row r="189" spans="1:9" ht="7.5" customHeight="1">
      <c r="A189" s="18"/>
      <c r="B189" s="18"/>
      <c r="C189" s="73"/>
      <c r="D189" s="73"/>
      <c r="E189" s="73"/>
      <c r="F189" s="73"/>
      <c r="G189" s="72"/>
      <c r="I189" s="48"/>
    </row>
    <row r="190" spans="1:9">
      <c r="A190" s="37">
        <v>42198.729166666664</v>
      </c>
      <c r="B190" s="23" t="s">
        <v>313</v>
      </c>
      <c r="C190" s="68">
        <v>1.65</v>
      </c>
      <c r="D190" s="74" t="s">
        <v>41</v>
      </c>
      <c r="E190" s="48"/>
      <c r="F190" s="48"/>
      <c r="I190" s="48"/>
    </row>
    <row r="191" spans="1:9">
      <c r="A191" s="24" t="s">
        <v>314</v>
      </c>
      <c r="B191" s="8" t="s">
        <v>184</v>
      </c>
      <c r="C191" s="52" t="s">
        <v>315</v>
      </c>
      <c r="D191" s="48"/>
      <c r="E191" s="68" t="s">
        <v>316</v>
      </c>
      <c r="F191" s="68" t="s">
        <v>317</v>
      </c>
      <c r="I191" s="52" t="s">
        <v>318</v>
      </c>
    </row>
    <row r="192" spans="1:9" ht="7.5" customHeight="1">
      <c r="A192" s="38"/>
      <c r="B192" s="18"/>
      <c r="C192" s="73"/>
      <c r="D192" s="73"/>
      <c r="E192" s="73"/>
      <c r="F192" s="73"/>
      <c r="G192" s="72"/>
      <c r="I192" s="48"/>
    </row>
    <row r="193" spans="1:9">
      <c r="A193" s="37">
        <v>42199.833333333336</v>
      </c>
      <c r="B193" s="39" t="s">
        <v>319</v>
      </c>
      <c r="C193" s="68">
        <v>1.76</v>
      </c>
      <c r="D193" s="68" t="s">
        <v>57</v>
      </c>
      <c r="E193" s="48"/>
      <c r="F193" s="48"/>
      <c r="I193" s="48"/>
    </row>
    <row r="194" spans="1:9">
      <c r="A194" s="37">
        <v>42199.833333333336</v>
      </c>
      <c r="B194" s="23" t="s">
        <v>320</v>
      </c>
      <c r="C194" s="68">
        <v>1.6</v>
      </c>
      <c r="D194" s="68" t="s">
        <v>21</v>
      </c>
      <c r="E194" s="48"/>
      <c r="F194" s="48"/>
      <c r="I194" s="48"/>
    </row>
    <row r="195" spans="1:9">
      <c r="A195" s="24" t="s">
        <v>321</v>
      </c>
      <c r="B195" s="24" t="s">
        <v>140</v>
      </c>
      <c r="C195" s="52" t="s">
        <v>322</v>
      </c>
      <c r="D195" s="48"/>
      <c r="E195" s="68" t="s">
        <v>323</v>
      </c>
      <c r="F195" s="68" t="s">
        <v>324</v>
      </c>
      <c r="I195" s="52" t="s">
        <v>325</v>
      </c>
    </row>
    <row r="196" spans="1:9" ht="6.75" customHeight="1">
      <c r="A196" s="18"/>
      <c r="B196" s="38"/>
      <c r="C196" s="73"/>
      <c r="D196" s="73"/>
      <c r="E196" s="73"/>
      <c r="F196" s="73"/>
      <c r="G196" s="72"/>
      <c r="I196" s="48"/>
    </row>
    <row r="197" spans="1:9">
      <c r="A197" s="40" t="s">
        <v>326</v>
      </c>
      <c r="B197" s="23" t="s">
        <v>327</v>
      </c>
      <c r="C197" s="68">
        <v>1.81</v>
      </c>
      <c r="D197" s="74" t="s">
        <v>41</v>
      </c>
      <c r="E197" s="48"/>
      <c r="F197" s="48"/>
      <c r="I197" s="48"/>
    </row>
    <row r="198" spans="1:9">
      <c r="A198" s="8" t="s">
        <v>328</v>
      </c>
      <c r="B198" s="20" t="s">
        <v>329</v>
      </c>
      <c r="C198" s="67">
        <v>1.73</v>
      </c>
      <c r="D198" s="67" t="s">
        <v>114</v>
      </c>
      <c r="E198" s="48"/>
      <c r="F198" s="48"/>
      <c r="I198" s="48"/>
    </row>
    <row r="199" spans="1:9">
      <c r="A199" s="24" t="s">
        <v>330</v>
      </c>
      <c r="B199" s="8" t="s">
        <v>178</v>
      </c>
      <c r="C199" s="51" t="s">
        <v>331</v>
      </c>
      <c r="D199" s="48"/>
      <c r="E199" s="68" t="s">
        <v>332</v>
      </c>
      <c r="F199" s="68" t="s">
        <v>333</v>
      </c>
      <c r="I199" s="52" t="s">
        <v>208</v>
      </c>
    </row>
    <row r="200" spans="1:9" ht="6.75" customHeight="1">
      <c r="A200" s="38"/>
      <c r="B200" s="18"/>
      <c r="C200" s="73"/>
      <c r="D200" s="73"/>
      <c r="E200" s="73"/>
      <c r="F200" s="73"/>
      <c r="G200" s="72"/>
      <c r="I200" s="48"/>
    </row>
    <row r="201" spans="1:9" ht="15" customHeight="1">
      <c r="A201" s="7" t="s">
        <v>0</v>
      </c>
      <c r="B201" s="7" t="s">
        <v>1</v>
      </c>
      <c r="C201" s="49" t="s">
        <v>705</v>
      </c>
      <c r="D201" s="59" t="s">
        <v>2</v>
      </c>
      <c r="E201" s="59" t="s">
        <v>3</v>
      </c>
      <c r="F201" s="59" t="s">
        <v>4</v>
      </c>
      <c r="G201" s="59" t="s">
        <v>5</v>
      </c>
      <c r="I201" s="48"/>
    </row>
    <row r="202" spans="1:9">
      <c r="A202" s="37">
        <v>42201.75</v>
      </c>
      <c r="B202" s="23" t="s">
        <v>334</v>
      </c>
      <c r="C202" s="68">
        <v>1.53</v>
      </c>
      <c r="D202" s="74" t="s">
        <v>43</v>
      </c>
      <c r="E202" s="48"/>
      <c r="F202" s="48"/>
      <c r="I202" s="48"/>
    </row>
    <row r="203" spans="1:9">
      <c r="A203" s="37">
        <v>42201.791666666664</v>
      </c>
      <c r="B203" s="23" t="s">
        <v>335</v>
      </c>
      <c r="C203" s="68">
        <v>1.89</v>
      </c>
      <c r="D203" s="68" t="s">
        <v>57</v>
      </c>
      <c r="E203" s="48"/>
      <c r="F203" s="48"/>
      <c r="I203" s="48"/>
    </row>
    <row r="204" spans="1:9">
      <c r="A204" s="37">
        <v>42201.854166666664</v>
      </c>
      <c r="B204" s="23" t="s">
        <v>336</v>
      </c>
      <c r="C204" s="68">
        <v>1.62</v>
      </c>
      <c r="D204" s="74" t="s">
        <v>43</v>
      </c>
      <c r="E204" s="48"/>
      <c r="F204" s="48"/>
      <c r="I204" s="48"/>
    </row>
    <row r="205" spans="1:9">
      <c r="A205" s="24" t="s">
        <v>337</v>
      </c>
      <c r="B205" s="8" t="s">
        <v>106</v>
      </c>
      <c r="C205" s="52" t="s">
        <v>338</v>
      </c>
      <c r="D205" s="48"/>
      <c r="E205" s="68" t="s">
        <v>339</v>
      </c>
      <c r="F205" s="68" t="s">
        <v>340</v>
      </c>
      <c r="I205" s="52" t="s">
        <v>341</v>
      </c>
    </row>
    <row r="206" spans="1:9" ht="6" customHeight="1">
      <c r="A206" s="38"/>
      <c r="B206" s="18"/>
      <c r="C206" s="73"/>
      <c r="D206" s="73"/>
      <c r="E206" s="73"/>
      <c r="F206" s="73"/>
      <c r="G206" s="72"/>
      <c r="I206" s="48"/>
    </row>
    <row r="207" spans="1:9">
      <c r="A207" s="37">
        <v>42202.791666666664</v>
      </c>
      <c r="B207" s="23" t="s">
        <v>342</v>
      </c>
      <c r="C207" s="68">
        <v>1.69</v>
      </c>
      <c r="D207" s="74" t="s">
        <v>39</v>
      </c>
      <c r="E207" s="48"/>
      <c r="F207" s="48"/>
      <c r="I207" s="48"/>
    </row>
    <row r="208" spans="1:9">
      <c r="A208" s="37">
        <v>42202.833333333336</v>
      </c>
      <c r="B208" s="20" t="s">
        <v>716</v>
      </c>
      <c r="C208" s="67">
        <v>1.68</v>
      </c>
      <c r="D208" s="67" t="s">
        <v>45</v>
      </c>
      <c r="E208" s="48"/>
      <c r="F208" s="48"/>
      <c r="I208" s="48"/>
    </row>
    <row r="209" spans="1:9">
      <c r="A209" s="37">
        <v>42202.833333333336</v>
      </c>
      <c r="B209" s="20" t="s">
        <v>343</v>
      </c>
      <c r="C209" s="67">
        <v>1.92</v>
      </c>
      <c r="D209" s="67" t="s">
        <v>274</v>
      </c>
      <c r="E209" s="48"/>
      <c r="F209" s="48"/>
      <c r="I209" s="48"/>
    </row>
    <row r="210" spans="1:9">
      <c r="A210" s="37">
        <v>42202.833333333336</v>
      </c>
      <c r="B210" s="20" t="s">
        <v>344</v>
      </c>
      <c r="C210" s="67">
        <v>1.5249999999999999</v>
      </c>
      <c r="D210" s="67" t="s">
        <v>114</v>
      </c>
      <c r="E210" s="48"/>
      <c r="F210" s="48"/>
      <c r="I210" s="48"/>
    </row>
    <row r="211" spans="1:9">
      <c r="A211" s="37">
        <v>42202.923611111109</v>
      </c>
      <c r="B211" s="23" t="s">
        <v>345</v>
      </c>
      <c r="C211" s="68">
        <v>1.92</v>
      </c>
      <c r="D211" s="74" t="s">
        <v>41</v>
      </c>
      <c r="E211" s="48"/>
      <c r="F211" s="48"/>
      <c r="I211" s="48"/>
    </row>
    <row r="212" spans="1:9">
      <c r="A212" s="8" t="s">
        <v>346</v>
      </c>
      <c r="B212" s="8" t="s">
        <v>347</v>
      </c>
      <c r="C212" s="51" t="s">
        <v>348</v>
      </c>
      <c r="D212" s="48"/>
      <c r="E212" s="68" t="s">
        <v>349</v>
      </c>
      <c r="F212" s="68" t="s">
        <v>350</v>
      </c>
      <c r="I212" s="52" t="s">
        <v>351</v>
      </c>
    </row>
    <row r="213" spans="1:9" ht="6.75" customHeight="1">
      <c r="A213" s="18"/>
      <c r="B213" s="18"/>
      <c r="C213" s="72"/>
      <c r="D213" s="72"/>
      <c r="E213" s="73"/>
      <c r="F213" s="73"/>
      <c r="G213" s="72"/>
      <c r="I213" s="48"/>
    </row>
    <row r="214" spans="1:9">
      <c r="A214" s="37">
        <v>42203.708333333336</v>
      </c>
      <c r="B214" s="23" t="s">
        <v>352</v>
      </c>
      <c r="C214" s="68">
        <v>1.75</v>
      </c>
      <c r="D214" s="74" t="s">
        <v>43</v>
      </c>
      <c r="E214" s="68"/>
      <c r="F214" s="61"/>
      <c r="I214" s="48"/>
    </row>
    <row r="215" spans="1:9">
      <c r="A215" s="37">
        <v>42203.739583333336</v>
      </c>
      <c r="B215" s="23" t="s">
        <v>353</v>
      </c>
      <c r="C215" s="68">
        <v>1.79</v>
      </c>
      <c r="D215" s="74" t="s">
        <v>39</v>
      </c>
      <c r="E215" s="48"/>
      <c r="F215" s="61"/>
      <c r="I215" s="48"/>
    </row>
    <row r="216" spans="1:9">
      <c r="A216" s="24" t="s">
        <v>354</v>
      </c>
      <c r="B216" s="8" t="s">
        <v>140</v>
      </c>
      <c r="C216" s="52" t="s">
        <v>355</v>
      </c>
      <c r="D216" s="48"/>
      <c r="E216" s="68" t="s">
        <v>356</v>
      </c>
      <c r="F216" s="68" t="s">
        <v>357</v>
      </c>
      <c r="I216" s="52" t="s">
        <v>358</v>
      </c>
    </row>
    <row r="217" spans="1:9" ht="6.75" customHeight="1">
      <c r="A217" s="38"/>
      <c r="B217" s="18"/>
      <c r="C217" s="73"/>
      <c r="D217" s="73"/>
      <c r="E217" s="73"/>
      <c r="F217" s="73"/>
      <c r="G217" s="72"/>
      <c r="I217" s="48"/>
    </row>
    <row r="218" spans="1:9">
      <c r="A218" s="37">
        <v>42204.5</v>
      </c>
      <c r="B218" s="23" t="s">
        <v>359</v>
      </c>
      <c r="C218" s="68">
        <v>1.64</v>
      </c>
      <c r="D218" s="68" t="s">
        <v>57</v>
      </c>
      <c r="E218" s="48"/>
      <c r="F218" s="61"/>
      <c r="I218" s="49" t="s">
        <v>7</v>
      </c>
    </row>
    <row r="219" spans="1:9">
      <c r="A219" s="37">
        <v>42204.854166666664</v>
      </c>
      <c r="B219" s="20" t="s">
        <v>715</v>
      </c>
      <c r="C219" s="67">
        <v>1.61</v>
      </c>
      <c r="D219" s="67" t="s">
        <v>45</v>
      </c>
      <c r="E219" s="67"/>
      <c r="F219" s="48"/>
      <c r="I219" s="49" t="s">
        <v>654</v>
      </c>
    </row>
    <row r="220" spans="1:9">
      <c r="A220" s="40" t="s">
        <v>360</v>
      </c>
      <c r="B220" s="20" t="s">
        <v>361</v>
      </c>
      <c r="C220" s="67">
        <v>1.58</v>
      </c>
      <c r="D220" s="67" t="s">
        <v>14</v>
      </c>
      <c r="E220" s="67"/>
      <c r="F220" s="48"/>
      <c r="I220" s="49" t="s">
        <v>630</v>
      </c>
    </row>
    <row r="221" spans="1:9">
      <c r="A221" s="37">
        <v>42204.875</v>
      </c>
      <c r="B221" s="20" t="s">
        <v>362</v>
      </c>
      <c r="C221" s="67">
        <v>1.79</v>
      </c>
      <c r="D221" s="67" t="s">
        <v>17</v>
      </c>
      <c r="E221" s="67"/>
      <c r="F221" s="48"/>
      <c r="I221" s="49" t="s">
        <v>15</v>
      </c>
    </row>
    <row r="222" spans="1:9">
      <c r="A222" s="37">
        <v>42204.979166666664</v>
      </c>
      <c r="B222" s="23" t="s">
        <v>363</v>
      </c>
      <c r="C222" s="68">
        <v>1.53</v>
      </c>
      <c r="D222" s="74" t="s">
        <v>41</v>
      </c>
      <c r="E222" s="68"/>
      <c r="F222" s="68"/>
      <c r="I222" s="48"/>
    </row>
    <row r="223" spans="1:9">
      <c r="A223" s="8" t="s">
        <v>364</v>
      </c>
      <c r="B223" s="8" t="s">
        <v>347</v>
      </c>
      <c r="C223" s="51" t="s">
        <v>226</v>
      </c>
      <c r="E223" s="68" t="s">
        <v>365</v>
      </c>
      <c r="F223" s="68" t="s">
        <v>366</v>
      </c>
      <c r="G223" s="68" t="s">
        <v>367</v>
      </c>
      <c r="I223" s="51" t="s">
        <v>368</v>
      </c>
    </row>
    <row r="224" spans="1:9" ht="6.75" customHeight="1">
      <c r="A224" s="18"/>
      <c r="B224" s="18"/>
      <c r="C224" s="72"/>
      <c r="D224" s="72"/>
      <c r="E224" s="72"/>
      <c r="F224" s="73"/>
      <c r="G224" s="72"/>
      <c r="I224" s="48"/>
    </row>
    <row r="225" spans="1:9">
      <c r="A225" s="37">
        <v>42205.791666666664</v>
      </c>
      <c r="B225" s="23" t="s">
        <v>369</v>
      </c>
      <c r="C225" s="68">
        <v>1.72</v>
      </c>
      <c r="D225" s="74" t="s">
        <v>41</v>
      </c>
      <c r="E225" s="48"/>
      <c r="F225" s="48"/>
      <c r="I225" s="48"/>
    </row>
    <row r="226" spans="1:9">
      <c r="A226" s="8" t="s">
        <v>370</v>
      </c>
      <c r="B226" s="8" t="s">
        <v>371</v>
      </c>
      <c r="C226" s="52" t="s">
        <v>372</v>
      </c>
      <c r="E226" s="68" t="s">
        <v>373</v>
      </c>
      <c r="F226" s="68" t="s">
        <v>374</v>
      </c>
      <c r="I226" s="52" t="s">
        <v>375</v>
      </c>
    </row>
    <row r="227" spans="1:9" ht="6.75" customHeight="1">
      <c r="A227" s="18"/>
      <c r="B227" s="18"/>
      <c r="C227" s="72"/>
      <c r="D227" s="72"/>
      <c r="E227" s="72"/>
      <c r="F227" s="73"/>
      <c r="G227" s="72"/>
      <c r="I227" s="48"/>
    </row>
    <row r="228" spans="1:9" ht="15" customHeight="1">
      <c r="A228" s="7" t="s">
        <v>0</v>
      </c>
      <c r="B228" s="7" t="s">
        <v>1</v>
      </c>
      <c r="C228" s="49" t="s">
        <v>705</v>
      </c>
      <c r="D228" s="59" t="s">
        <v>2</v>
      </c>
      <c r="E228" s="59" t="s">
        <v>3</v>
      </c>
      <c r="F228" s="59" t="s">
        <v>4</v>
      </c>
      <c r="G228" s="59" t="s">
        <v>5</v>
      </c>
      <c r="I228" s="48"/>
    </row>
    <row r="229" spans="1:9">
      <c r="A229" s="37">
        <v>42207.5</v>
      </c>
      <c r="B229" s="23" t="s">
        <v>376</v>
      </c>
      <c r="C229" s="68">
        <v>1.59</v>
      </c>
      <c r="D229" s="68" t="s">
        <v>57</v>
      </c>
      <c r="E229" s="68"/>
      <c r="F229" s="48"/>
      <c r="I229" s="48"/>
    </row>
    <row r="230" spans="1:9">
      <c r="A230" s="37">
        <v>42207.520833333336</v>
      </c>
      <c r="B230" s="20" t="s">
        <v>295</v>
      </c>
      <c r="C230" s="67">
        <v>1.5249999999999999</v>
      </c>
      <c r="D230" s="67" t="s">
        <v>114</v>
      </c>
      <c r="E230" s="48"/>
      <c r="F230" s="48"/>
      <c r="I230" s="48"/>
    </row>
    <row r="231" spans="1:9">
      <c r="A231" s="37">
        <v>42207.729166666664</v>
      </c>
      <c r="B231" s="23" t="s">
        <v>377</v>
      </c>
      <c r="C231" s="68">
        <v>1.9</v>
      </c>
      <c r="D231" s="74" t="s">
        <v>41</v>
      </c>
      <c r="E231" s="48"/>
      <c r="F231" s="48"/>
      <c r="I231" s="48"/>
    </row>
    <row r="232" spans="1:9">
      <c r="A232" s="8" t="s">
        <v>378</v>
      </c>
      <c r="B232" s="8" t="s">
        <v>379</v>
      </c>
      <c r="C232" s="52" t="s">
        <v>166</v>
      </c>
      <c r="E232" s="68" t="s">
        <v>380</v>
      </c>
      <c r="F232" s="68" t="s">
        <v>52</v>
      </c>
      <c r="G232" s="64"/>
      <c r="H232" s="64"/>
      <c r="I232" s="52" t="s">
        <v>381</v>
      </c>
    </row>
    <row r="233" spans="1:9" ht="6" customHeight="1">
      <c r="A233" s="18"/>
      <c r="B233" s="18"/>
      <c r="C233" s="72"/>
      <c r="D233" s="72"/>
      <c r="E233" s="72"/>
      <c r="F233" s="73"/>
      <c r="G233" s="72"/>
      <c r="I233" s="48"/>
    </row>
    <row r="234" spans="1:9">
      <c r="A234" s="24" t="s">
        <v>382</v>
      </c>
      <c r="B234" s="23" t="s">
        <v>383</v>
      </c>
      <c r="C234" s="68">
        <v>1.75</v>
      </c>
      <c r="D234" s="74" t="s">
        <v>43</v>
      </c>
      <c r="E234" s="68"/>
      <c r="F234" s="68"/>
      <c r="I234" s="48"/>
    </row>
    <row r="235" spans="1:9">
      <c r="A235" s="8" t="s">
        <v>384</v>
      </c>
      <c r="B235" s="8" t="s">
        <v>371</v>
      </c>
      <c r="C235" s="52" t="s">
        <v>385</v>
      </c>
      <c r="E235" s="68" t="s">
        <v>386</v>
      </c>
      <c r="F235" s="68" t="s">
        <v>387</v>
      </c>
      <c r="G235" s="48"/>
      <c r="H235" s="48"/>
      <c r="I235" s="52" t="s">
        <v>388</v>
      </c>
    </row>
    <row r="236" spans="1:9" ht="6" customHeight="1">
      <c r="A236" s="18"/>
      <c r="B236" s="18"/>
      <c r="C236" s="72"/>
      <c r="D236" s="72"/>
      <c r="E236" s="72"/>
      <c r="F236" s="73"/>
      <c r="G236" s="72"/>
    </row>
    <row r="237" spans="1:9">
      <c r="A237" s="37">
        <v>42209.75</v>
      </c>
      <c r="B237" s="20" t="s">
        <v>389</v>
      </c>
      <c r="C237" s="67">
        <v>1.6</v>
      </c>
      <c r="D237" s="67" t="s">
        <v>14</v>
      </c>
      <c r="E237" s="67"/>
      <c r="F237" s="67"/>
      <c r="I237" s="48"/>
    </row>
    <row r="238" spans="1:9">
      <c r="A238" s="37">
        <v>42209.75</v>
      </c>
      <c r="B238" s="20" t="s">
        <v>390</v>
      </c>
      <c r="C238" s="67">
        <v>1.61</v>
      </c>
      <c r="D238" s="67" t="s">
        <v>114</v>
      </c>
      <c r="E238" s="67"/>
      <c r="F238" s="67"/>
      <c r="I238" s="48"/>
    </row>
    <row r="239" spans="1:9">
      <c r="A239" s="8" t="s">
        <v>391</v>
      </c>
      <c r="B239" s="8" t="s">
        <v>392</v>
      </c>
      <c r="C239" s="51" t="s">
        <v>31</v>
      </c>
      <c r="E239" s="68" t="s">
        <v>393</v>
      </c>
      <c r="F239" s="68" t="s">
        <v>394</v>
      </c>
      <c r="I239" s="51" t="s">
        <v>34</v>
      </c>
    </row>
    <row r="240" spans="1:9" ht="5.25" customHeight="1">
      <c r="A240" s="18"/>
      <c r="B240" s="18"/>
      <c r="C240" s="72"/>
      <c r="D240" s="72"/>
      <c r="E240" s="72"/>
      <c r="F240" s="73"/>
      <c r="G240" s="72"/>
    </row>
    <row r="241" spans="1:9">
      <c r="A241" s="37">
        <v>42210.833333333336</v>
      </c>
      <c r="B241" s="23" t="s">
        <v>395</v>
      </c>
      <c r="C241" s="68">
        <v>1.74</v>
      </c>
      <c r="D241" s="68" t="s">
        <v>89</v>
      </c>
      <c r="E241" s="68"/>
      <c r="F241" s="68"/>
      <c r="I241" s="48"/>
    </row>
    <row r="242" spans="1:9">
      <c r="A242" s="37">
        <v>42210.854166666664</v>
      </c>
      <c r="B242" s="23" t="s">
        <v>717</v>
      </c>
      <c r="C242" s="68">
        <v>1.74</v>
      </c>
      <c r="D242" s="68" t="s">
        <v>21</v>
      </c>
      <c r="E242" s="68"/>
      <c r="F242" s="68"/>
      <c r="I242" s="48"/>
    </row>
    <row r="243" spans="1:9">
      <c r="A243" s="37">
        <v>42210.84375</v>
      </c>
      <c r="B243" s="23" t="s">
        <v>396</v>
      </c>
      <c r="C243" s="68">
        <v>1.87</v>
      </c>
      <c r="D243" s="74" t="s">
        <v>39</v>
      </c>
      <c r="E243" s="74"/>
      <c r="I243" s="48"/>
    </row>
    <row r="244" spans="1:9">
      <c r="A244" s="40" t="s">
        <v>397</v>
      </c>
      <c r="B244" s="41" t="s">
        <v>398</v>
      </c>
      <c r="C244" s="67">
        <v>1.52</v>
      </c>
      <c r="D244" s="67" t="s">
        <v>45</v>
      </c>
      <c r="E244" s="67"/>
      <c r="F244" s="48"/>
      <c r="G244" s="48"/>
      <c r="H244" s="61"/>
    </row>
    <row r="245" spans="1:9">
      <c r="A245" s="37">
        <v>42210.5</v>
      </c>
      <c r="B245" s="41" t="s">
        <v>399</v>
      </c>
      <c r="C245" s="67">
        <v>1.96</v>
      </c>
      <c r="D245" s="67" t="s">
        <v>14</v>
      </c>
      <c r="E245" s="67"/>
      <c r="F245" s="48"/>
      <c r="G245" s="48"/>
      <c r="H245" s="48"/>
    </row>
    <row r="246" spans="1:9">
      <c r="A246" s="37">
        <v>42210.833333333336</v>
      </c>
      <c r="B246" s="39" t="s">
        <v>400</v>
      </c>
      <c r="C246" s="68">
        <v>1.76</v>
      </c>
      <c r="D246" s="68" t="s">
        <v>45</v>
      </c>
      <c r="E246" s="74"/>
      <c r="F246" s="48"/>
      <c r="G246" s="48"/>
      <c r="H246" s="48"/>
    </row>
    <row r="247" spans="1:9">
      <c r="A247" s="37">
        <v>42210.625</v>
      </c>
      <c r="B247" s="42" t="s">
        <v>401</v>
      </c>
      <c r="C247" s="68">
        <v>1.79</v>
      </c>
      <c r="D247" s="68" t="s">
        <v>21</v>
      </c>
      <c r="E247" s="68"/>
      <c r="F247" s="48"/>
      <c r="G247" s="48"/>
      <c r="H247" s="48"/>
    </row>
    <row r="248" spans="1:9">
      <c r="A248" s="37">
        <v>42210.708333333336</v>
      </c>
      <c r="B248" s="41" t="s">
        <v>402</v>
      </c>
      <c r="C248" s="67">
        <v>1.5</v>
      </c>
      <c r="D248" s="67" t="s">
        <v>27</v>
      </c>
      <c r="E248" s="67"/>
      <c r="F248" s="48"/>
      <c r="G248" s="48"/>
      <c r="H248" s="61"/>
    </row>
    <row r="249" spans="1:9">
      <c r="A249" s="37">
        <v>42210.708333333336</v>
      </c>
      <c r="B249" s="35" t="s">
        <v>403</v>
      </c>
      <c r="C249" s="67">
        <v>1.64</v>
      </c>
      <c r="D249" s="67" t="s">
        <v>45</v>
      </c>
      <c r="E249" s="67"/>
      <c r="F249" s="48"/>
      <c r="G249" s="48"/>
      <c r="H249" s="61"/>
    </row>
    <row r="250" spans="1:9">
      <c r="A250" s="37">
        <v>42210.833333333336</v>
      </c>
      <c r="B250" s="36" t="s">
        <v>404</v>
      </c>
      <c r="C250" s="68">
        <v>1.72</v>
      </c>
      <c r="D250" s="68" t="s">
        <v>41</v>
      </c>
      <c r="E250" s="74"/>
      <c r="F250" s="48"/>
      <c r="G250" s="48"/>
      <c r="H250" s="48"/>
    </row>
    <row r="251" spans="1:9">
      <c r="A251" s="37">
        <v>42210.895833333336</v>
      </c>
      <c r="B251" s="36" t="s">
        <v>405</v>
      </c>
      <c r="C251" s="68">
        <v>1.77</v>
      </c>
      <c r="D251" s="74" t="s">
        <v>43</v>
      </c>
      <c r="E251" s="74"/>
      <c r="F251" s="48"/>
      <c r="G251" s="48"/>
      <c r="H251" s="48"/>
    </row>
    <row r="252" spans="1:9">
      <c r="A252" s="37">
        <v>42210.5</v>
      </c>
      <c r="B252" s="35" t="s">
        <v>406</v>
      </c>
      <c r="C252" s="67">
        <v>1.9</v>
      </c>
      <c r="D252" s="67" t="s">
        <v>14</v>
      </c>
      <c r="E252" s="67"/>
      <c r="F252" s="48"/>
      <c r="G252" s="48"/>
      <c r="H252" s="48"/>
    </row>
    <row r="253" spans="1:9">
      <c r="A253" s="37">
        <v>42210.854166666664</v>
      </c>
      <c r="B253" s="36" t="s">
        <v>407</v>
      </c>
      <c r="C253" s="68">
        <v>1.88</v>
      </c>
      <c r="D253" s="74" t="s">
        <v>41</v>
      </c>
      <c r="E253" s="74"/>
      <c r="F253" s="48"/>
      <c r="G253" s="48"/>
      <c r="H253" s="48"/>
    </row>
    <row r="254" spans="1:9">
      <c r="A254" s="37">
        <v>42210.458333333336</v>
      </c>
      <c r="B254" s="36" t="s">
        <v>408</v>
      </c>
      <c r="C254" s="68">
        <v>1.7</v>
      </c>
      <c r="D254" s="68" t="s">
        <v>89</v>
      </c>
      <c r="E254" s="68"/>
      <c r="F254" s="48"/>
      <c r="G254" s="48"/>
      <c r="H254" s="48"/>
    </row>
    <row r="255" spans="1:9">
      <c r="A255" s="37">
        <v>42210.666666666664</v>
      </c>
      <c r="B255" s="36" t="s">
        <v>409</v>
      </c>
      <c r="C255" s="68">
        <v>1.7</v>
      </c>
      <c r="D255" s="68" t="s">
        <v>36</v>
      </c>
      <c r="E255" s="68"/>
      <c r="F255" s="48"/>
      <c r="G255" s="48"/>
      <c r="H255" s="48"/>
    </row>
    <row r="256" spans="1:9">
      <c r="A256" s="8" t="s">
        <v>410</v>
      </c>
      <c r="B256" s="8" t="s">
        <v>411</v>
      </c>
      <c r="C256" s="52" t="s">
        <v>412</v>
      </c>
      <c r="E256" s="68" t="s">
        <v>413</v>
      </c>
      <c r="F256" s="68" t="s">
        <v>414</v>
      </c>
      <c r="G256" s="48"/>
      <c r="H256" s="65"/>
      <c r="I256" s="55" t="s">
        <v>415</v>
      </c>
    </row>
    <row r="257" spans="1:9" ht="6.75" customHeight="1">
      <c r="A257" s="18"/>
      <c r="B257" s="18"/>
      <c r="C257" s="72"/>
      <c r="D257" s="72"/>
      <c r="E257" s="72"/>
      <c r="F257" s="72"/>
      <c r="G257" s="72"/>
    </row>
    <row r="258" spans="1:9" ht="15" customHeight="1">
      <c r="A258" s="7" t="s">
        <v>0</v>
      </c>
      <c r="B258" s="7" t="s">
        <v>1</v>
      </c>
      <c r="C258" s="49" t="s">
        <v>705</v>
      </c>
      <c r="D258" s="59" t="s">
        <v>2</v>
      </c>
      <c r="E258" s="59" t="s">
        <v>3</v>
      </c>
      <c r="F258" s="59" t="s">
        <v>4</v>
      </c>
      <c r="G258" s="59" t="s">
        <v>5</v>
      </c>
      <c r="I258" s="49" t="s">
        <v>7</v>
      </c>
    </row>
    <row r="259" spans="1:9">
      <c r="A259" s="37">
        <v>42211.458333333336</v>
      </c>
      <c r="B259" s="23" t="s">
        <v>416</v>
      </c>
      <c r="C259" s="68">
        <v>1.55</v>
      </c>
      <c r="D259" s="68" t="s">
        <v>89</v>
      </c>
      <c r="E259" s="68"/>
      <c r="F259" s="68"/>
      <c r="G259" s="48"/>
      <c r="H259" s="61"/>
      <c r="I259" s="49" t="s">
        <v>654</v>
      </c>
    </row>
    <row r="260" spans="1:9">
      <c r="A260" s="37">
        <v>42211.8125</v>
      </c>
      <c r="B260" s="20" t="s">
        <v>417</v>
      </c>
      <c r="C260" s="67">
        <v>1.92</v>
      </c>
      <c r="D260" s="67" t="s">
        <v>114</v>
      </c>
      <c r="E260" s="67"/>
      <c r="F260" s="67"/>
      <c r="G260" s="48"/>
      <c r="H260" s="61"/>
      <c r="I260" s="49" t="s">
        <v>630</v>
      </c>
    </row>
    <row r="261" spans="1:9">
      <c r="A261" s="37">
        <v>42211.916666666664</v>
      </c>
      <c r="B261" s="23" t="s">
        <v>418</v>
      </c>
      <c r="C261" s="68">
        <v>1.81</v>
      </c>
      <c r="D261" s="68" t="s">
        <v>21</v>
      </c>
      <c r="E261" s="68"/>
      <c r="F261" s="68"/>
      <c r="G261" s="48"/>
      <c r="H261" s="61"/>
      <c r="I261" s="49" t="s">
        <v>15</v>
      </c>
    </row>
    <row r="262" spans="1:9">
      <c r="A262" s="37">
        <v>42211.833333333336</v>
      </c>
      <c r="B262" s="39" t="s">
        <v>419</v>
      </c>
      <c r="C262" s="68">
        <v>1.52</v>
      </c>
      <c r="D262" s="68" t="s">
        <v>89</v>
      </c>
      <c r="E262" s="68"/>
      <c r="F262" s="68"/>
      <c r="G262" s="48"/>
      <c r="H262" s="61"/>
    </row>
    <row r="263" spans="1:9">
      <c r="A263" s="37">
        <v>42211.5</v>
      </c>
      <c r="B263" s="41" t="s">
        <v>420</v>
      </c>
      <c r="C263" s="67">
        <v>1.81</v>
      </c>
      <c r="D263" s="67" t="s">
        <v>87</v>
      </c>
      <c r="E263" s="67"/>
      <c r="F263" s="48"/>
      <c r="G263" s="48"/>
      <c r="H263" s="61"/>
    </row>
    <row r="264" spans="1:9">
      <c r="A264" s="37">
        <v>42211.729166666664</v>
      </c>
      <c r="B264" s="36" t="s">
        <v>421</v>
      </c>
      <c r="C264" s="68">
        <v>1.73</v>
      </c>
      <c r="D264" s="74" t="s">
        <v>41</v>
      </c>
      <c r="E264" s="74"/>
      <c r="F264" s="48"/>
      <c r="G264" s="48"/>
      <c r="H264" s="61"/>
    </row>
    <row r="265" spans="1:9">
      <c r="A265" s="8" t="s">
        <v>422</v>
      </c>
      <c r="B265" s="35" t="s">
        <v>423</v>
      </c>
      <c r="C265" s="67">
        <v>1.6</v>
      </c>
      <c r="D265" s="67" t="s">
        <v>45</v>
      </c>
      <c r="E265" s="67"/>
      <c r="F265" s="48"/>
      <c r="G265" s="48"/>
      <c r="H265" s="61"/>
    </row>
    <row r="266" spans="1:9">
      <c r="A266" s="37">
        <v>42211.5</v>
      </c>
      <c r="B266" s="36" t="s">
        <v>424</v>
      </c>
      <c r="C266" s="68">
        <v>1.57</v>
      </c>
      <c r="D266" s="68" t="s">
        <v>89</v>
      </c>
      <c r="E266" s="68"/>
      <c r="F266" s="48"/>
      <c r="G266" s="48"/>
      <c r="H266" s="61"/>
    </row>
    <row r="267" spans="1:9">
      <c r="A267" s="37">
        <v>42211.625</v>
      </c>
      <c r="B267" s="36" t="s">
        <v>425</v>
      </c>
      <c r="C267" s="68">
        <v>1.81</v>
      </c>
      <c r="D267" s="74" t="s">
        <v>41</v>
      </c>
      <c r="E267" s="74"/>
      <c r="G267" s="48"/>
      <c r="H267" s="61"/>
    </row>
    <row r="268" spans="1:9">
      <c r="A268" s="37">
        <v>42211.666666666664</v>
      </c>
      <c r="B268" s="35" t="s">
        <v>426</v>
      </c>
      <c r="C268" s="67">
        <v>1.7</v>
      </c>
      <c r="D268" s="67" t="s">
        <v>45</v>
      </c>
      <c r="E268" s="67"/>
      <c r="G268" s="48"/>
      <c r="H268" s="61"/>
    </row>
    <row r="269" spans="1:9">
      <c r="A269" s="37">
        <v>42211.666666666664</v>
      </c>
      <c r="B269" s="36" t="s">
        <v>427</v>
      </c>
      <c r="C269" s="68">
        <v>1.53</v>
      </c>
      <c r="D269" s="68" t="s">
        <v>89</v>
      </c>
      <c r="E269" s="68"/>
      <c r="G269" s="48"/>
      <c r="H269" s="61"/>
    </row>
    <row r="270" spans="1:9">
      <c r="A270" s="8" t="s">
        <v>428</v>
      </c>
      <c r="B270" s="8" t="s">
        <v>429</v>
      </c>
      <c r="C270" s="81" t="s">
        <v>430</v>
      </c>
      <c r="D270" s="67"/>
      <c r="E270" s="68" t="s">
        <v>431</v>
      </c>
      <c r="F270" s="68" t="s">
        <v>432</v>
      </c>
      <c r="G270" s="68" t="s">
        <v>433</v>
      </c>
      <c r="H270" s="65"/>
      <c r="I270" s="56" t="s">
        <v>367</v>
      </c>
    </row>
    <row r="271" spans="1:9" ht="6.75" customHeight="1">
      <c r="A271" s="18"/>
      <c r="B271" s="18"/>
      <c r="C271" s="72"/>
      <c r="D271" s="72"/>
      <c r="E271" s="72"/>
      <c r="F271" s="72"/>
      <c r="G271" s="72"/>
      <c r="H271" s="48"/>
    </row>
    <row r="272" spans="1:9">
      <c r="A272" s="37">
        <v>42212.75</v>
      </c>
      <c r="B272" s="20" t="s">
        <v>434</v>
      </c>
      <c r="C272" s="67">
        <v>69</v>
      </c>
      <c r="D272" s="67" t="s">
        <v>114</v>
      </c>
      <c r="E272" s="48"/>
      <c r="F272" s="48"/>
      <c r="G272" s="48"/>
      <c r="H272" s="61"/>
    </row>
    <row r="273" spans="1:10">
      <c r="A273" s="8" t="s">
        <v>435</v>
      </c>
      <c r="B273" s="8" t="s">
        <v>436</v>
      </c>
      <c r="C273" s="51" t="s">
        <v>119</v>
      </c>
      <c r="E273" s="69" t="s">
        <v>437</v>
      </c>
      <c r="F273" s="68" t="s">
        <v>438</v>
      </c>
      <c r="I273" s="56" t="s">
        <v>281</v>
      </c>
    </row>
    <row r="274" spans="1:10" ht="6.75" customHeight="1">
      <c r="A274" s="18"/>
      <c r="B274" s="18"/>
      <c r="C274" s="72"/>
      <c r="D274" s="72"/>
      <c r="E274" s="71"/>
      <c r="F274" s="71"/>
      <c r="G274" s="72"/>
    </row>
    <row r="275" spans="1:10">
      <c r="A275" s="37">
        <v>42213.791666666664</v>
      </c>
      <c r="B275" s="23" t="s">
        <v>439</v>
      </c>
      <c r="C275" s="68">
        <v>1.63</v>
      </c>
      <c r="D275" s="68" t="s">
        <v>21</v>
      </c>
      <c r="E275" s="69"/>
      <c r="F275" s="68"/>
      <c r="G275" s="48"/>
      <c r="H275" s="61"/>
    </row>
    <row r="276" spans="1:10">
      <c r="A276" s="37">
        <v>42213.833333333336</v>
      </c>
      <c r="B276" s="20" t="s">
        <v>440</v>
      </c>
      <c r="C276" s="67">
        <v>1.63</v>
      </c>
      <c r="D276" s="67" t="s">
        <v>114</v>
      </c>
      <c r="E276" s="69"/>
      <c r="F276" s="68"/>
      <c r="G276" s="48"/>
      <c r="H276" s="61"/>
    </row>
    <row r="277" spans="1:10">
      <c r="A277" s="8" t="s">
        <v>441</v>
      </c>
      <c r="B277" s="8" t="s">
        <v>442</v>
      </c>
      <c r="C277" s="51" t="s">
        <v>443</v>
      </c>
      <c r="D277" s="48"/>
      <c r="E277" s="69" t="s">
        <v>444</v>
      </c>
      <c r="F277" s="68" t="s">
        <v>445</v>
      </c>
      <c r="H277" s="65"/>
      <c r="I277" s="56" t="s">
        <v>394</v>
      </c>
    </row>
    <row r="278" spans="1:10" ht="5.25" customHeight="1">
      <c r="A278" s="18"/>
      <c r="B278" s="18"/>
      <c r="C278" s="72"/>
      <c r="D278" s="72"/>
      <c r="E278" s="72"/>
      <c r="F278" s="71"/>
      <c r="G278" s="72"/>
    </row>
    <row r="279" spans="1:10">
      <c r="A279" s="37">
        <v>42214.75</v>
      </c>
      <c r="B279" s="23" t="s">
        <v>446</v>
      </c>
      <c r="C279" s="68">
        <v>1.6</v>
      </c>
      <c r="D279" s="74" t="s">
        <v>43</v>
      </c>
      <c r="E279" s="68"/>
      <c r="F279" s="74"/>
      <c r="G279" s="48"/>
      <c r="H279" s="61"/>
    </row>
    <row r="280" spans="1:10">
      <c r="A280" s="37">
        <v>42214.833333333336</v>
      </c>
      <c r="B280" s="23" t="s">
        <v>447</v>
      </c>
      <c r="C280" s="68">
        <v>1.4750000000000001</v>
      </c>
      <c r="D280" s="68" t="s">
        <v>89</v>
      </c>
      <c r="E280" s="68"/>
      <c r="F280" s="68"/>
      <c r="G280" s="48"/>
      <c r="H280" s="61"/>
    </row>
    <row r="281" spans="1:10">
      <c r="A281" s="8" t="s">
        <v>448</v>
      </c>
      <c r="B281" s="8" t="s">
        <v>449</v>
      </c>
      <c r="C281" s="52" t="s">
        <v>181</v>
      </c>
      <c r="D281" s="53"/>
      <c r="E281" s="68" t="s">
        <v>450</v>
      </c>
      <c r="F281" s="68" t="s">
        <v>451</v>
      </c>
      <c r="G281" s="48"/>
      <c r="H281" s="48"/>
      <c r="I281" s="55" t="s">
        <v>452</v>
      </c>
    </row>
    <row r="282" spans="1:10" ht="6" customHeight="1">
      <c r="A282" s="18"/>
      <c r="B282" s="18"/>
      <c r="C282" s="72"/>
      <c r="D282" s="73"/>
      <c r="E282" s="72"/>
      <c r="F282" s="72"/>
      <c r="G282" s="72"/>
    </row>
    <row r="283" spans="1:10" ht="15" customHeight="1">
      <c r="A283" s="7" t="s">
        <v>0</v>
      </c>
      <c r="B283" s="7" t="s">
        <v>1</v>
      </c>
      <c r="C283" s="49" t="s">
        <v>705</v>
      </c>
      <c r="D283" s="59" t="s">
        <v>2</v>
      </c>
      <c r="E283" s="49" t="s">
        <v>3</v>
      </c>
      <c r="F283" s="49" t="s">
        <v>4</v>
      </c>
      <c r="G283" s="59" t="s">
        <v>5</v>
      </c>
      <c r="I283" s="48"/>
    </row>
    <row r="284" spans="1:10">
      <c r="A284" s="37">
        <v>42215.711805555555</v>
      </c>
      <c r="B284" s="23" t="s">
        <v>453</v>
      </c>
      <c r="C284" s="68">
        <v>1.65</v>
      </c>
      <c r="D284" s="74" t="s">
        <v>43</v>
      </c>
      <c r="E284" s="74"/>
      <c r="F284" s="48"/>
      <c r="G284" s="48"/>
      <c r="H284" s="48"/>
    </row>
    <row r="285" spans="1:10">
      <c r="A285" s="37">
        <v>42215.833333333336</v>
      </c>
      <c r="B285" s="23" t="s">
        <v>454</v>
      </c>
      <c r="C285" s="68">
        <v>2.09</v>
      </c>
      <c r="D285" s="74" t="s">
        <v>43</v>
      </c>
      <c r="E285" s="74"/>
      <c r="F285" s="48"/>
      <c r="G285" s="48"/>
      <c r="H285" s="48"/>
    </row>
    <row r="286" spans="1:10">
      <c r="A286" s="37">
        <v>42215.9375</v>
      </c>
      <c r="B286" s="20" t="s">
        <v>455</v>
      </c>
      <c r="C286" s="67">
        <v>1.76</v>
      </c>
      <c r="D286" s="67" t="s">
        <v>123</v>
      </c>
      <c r="E286" s="67"/>
      <c r="F286" s="48"/>
      <c r="G286" s="48"/>
      <c r="H286" s="48"/>
    </row>
    <row r="287" spans="1:10" ht="14.25" customHeight="1">
      <c r="A287" s="37">
        <v>42215.8125</v>
      </c>
      <c r="B287" s="20" t="s">
        <v>456</v>
      </c>
      <c r="C287" s="67">
        <v>1.64</v>
      </c>
      <c r="D287" s="67" t="s">
        <v>14</v>
      </c>
      <c r="E287" s="67"/>
      <c r="F287" s="48"/>
      <c r="G287" s="48"/>
      <c r="H287" s="61"/>
      <c r="J287" s="24"/>
    </row>
    <row r="288" spans="1:10">
      <c r="A288" s="8" t="s">
        <v>457</v>
      </c>
      <c r="B288" s="22" t="s">
        <v>458</v>
      </c>
      <c r="C288" s="51" t="s">
        <v>210</v>
      </c>
      <c r="D288" s="48"/>
      <c r="E288" s="68" t="s">
        <v>459</v>
      </c>
      <c r="F288" s="68" t="s">
        <v>460</v>
      </c>
      <c r="G288" s="68"/>
      <c r="H288" s="65"/>
      <c r="I288" s="55" t="s">
        <v>367</v>
      </c>
      <c r="J288" s="24"/>
    </row>
    <row r="289" spans="1:11" ht="6" customHeight="1">
      <c r="A289" s="43"/>
      <c r="B289" s="44"/>
      <c r="C289" s="73"/>
      <c r="D289" s="73"/>
      <c r="E289" s="73"/>
      <c r="F289" s="73"/>
      <c r="G289" s="73"/>
      <c r="H289" s="48"/>
    </row>
    <row r="290" spans="1:11">
      <c r="A290" s="40" t="s">
        <v>461</v>
      </c>
      <c r="B290" s="20" t="s">
        <v>462</v>
      </c>
      <c r="C290" s="67">
        <v>1.59</v>
      </c>
      <c r="D290" s="67" t="s">
        <v>17</v>
      </c>
      <c r="E290" s="67"/>
      <c r="F290" s="67"/>
      <c r="G290" s="48"/>
      <c r="H290" s="61"/>
    </row>
    <row r="291" spans="1:11">
      <c r="A291" s="37">
        <v>42216.791666666664</v>
      </c>
      <c r="B291" s="23" t="s">
        <v>463</v>
      </c>
      <c r="C291" s="68">
        <v>1.78</v>
      </c>
      <c r="D291" s="68" t="s">
        <v>57</v>
      </c>
      <c r="E291" s="68"/>
      <c r="F291" s="68"/>
      <c r="G291" s="48"/>
      <c r="H291" s="48"/>
    </row>
    <row r="292" spans="1:11">
      <c r="A292" s="24" t="s">
        <v>464</v>
      </c>
      <c r="B292" s="22" t="s">
        <v>178</v>
      </c>
      <c r="C292" s="51" t="s">
        <v>465</v>
      </c>
      <c r="D292" s="53"/>
      <c r="E292" s="68" t="s">
        <v>470</v>
      </c>
      <c r="F292" s="68" t="s">
        <v>469</v>
      </c>
      <c r="G292" s="48"/>
      <c r="H292" s="48"/>
      <c r="I292" s="56" t="s">
        <v>466</v>
      </c>
    </row>
    <row r="293" spans="1:11" s="3" customFormat="1">
      <c r="A293" s="93" t="s">
        <v>467</v>
      </c>
      <c r="B293" s="92" t="s">
        <v>468</v>
      </c>
      <c r="C293" s="54" t="s">
        <v>945</v>
      </c>
      <c r="D293" s="52"/>
      <c r="E293" s="54" t="s">
        <v>470</v>
      </c>
      <c r="F293" s="54" t="s">
        <v>469</v>
      </c>
      <c r="G293" s="54"/>
      <c r="H293" s="52"/>
      <c r="I293" s="55"/>
      <c r="J293" s="32"/>
      <c r="K293" s="6"/>
    </row>
    <row r="294" spans="1:11" ht="15" customHeight="1">
      <c r="A294" s="7" t="s">
        <v>0</v>
      </c>
      <c r="B294" s="7" t="s">
        <v>1</v>
      </c>
      <c r="C294" s="49" t="s">
        <v>705</v>
      </c>
      <c r="D294" s="59" t="s">
        <v>2</v>
      </c>
      <c r="E294" s="49" t="s">
        <v>3</v>
      </c>
      <c r="F294" s="49" t="s">
        <v>4</v>
      </c>
      <c r="G294" s="59" t="s">
        <v>5</v>
      </c>
      <c r="I294" s="49" t="s">
        <v>7</v>
      </c>
    </row>
    <row r="295" spans="1:11">
      <c r="A295" s="37">
        <v>42217.458333333336</v>
      </c>
      <c r="B295" s="23" t="s">
        <v>471</v>
      </c>
      <c r="C295" s="68">
        <v>1.61</v>
      </c>
      <c r="D295" s="74" t="s">
        <v>41</v>
      </c>
      <c r="E295" s="68"/>
      <c r="F295" s="74"/>
      <c r="G295" s="48"/>
      <c r="H295" s="61"/>
      <c r="I295" s="49" t="s">
        <v>654</v>
      </c>
    </row>
    <row r="296" spans="1:11">
      <c r="A296" s="37">
        <v>42217.729166666664</v>
      </c>
      <c r="B296" s="23" t="s">
        <v>718</v>
      </c>
      <c r="C296" s="68">
        <v>1.64</v>
      </c>
      <c r="D296" s="74" t="s">
        <v>41</v>
      </c>
      <c r="E296" s="68"/>
      <c r="F296" s="74"/>
      <c r="G296" s="48"/>
      <c r="H296" s="61"/>
      <c r="I296" s="49" t="s">
        <v>630</v>
      </c>
    </row>
    <row r="297" spans="1:11">
      <c r="A297" s="37">
        <v>42217.708333333336</v>
      </c>
      <c r="B297" s="23" t="s">
        <v>719</v>
      </c>
      <c r="C297" s="68">
        <v>1.85</v>
      </c>
      <c r="D297" s="68" t="s">
        <v>89</v>
      </c>
      <c r="E297" s="68"/>
      <c r="F297" s="68"/>
      <c r="G297" s="68"/>
      <c r="H297" s="61"/>
      <c r="I297" s="49" t="s">
        <v>15</v>
      </c>
    </row>
    <row r="298" spans="1:11">
      <c r="A298" s="37">
        <v>42217.708333333336</v>
      </c>
      <c r="B298" s="36" t="s">
        <v>472</v>
      </c>
      <c r="C298" s="68">
        <v>1.65</v>
      </c>
      <c r="D298" s="68" t="s">
        <v>145</v>
      </c>
      <c r="E298" s="68"/>
      <c r="F298" s="68"/>
      <c r="G298" s="48"/>
      <c r="H298" s="61"/>
    </row>
    <row r="299" spans="1:11">
      <c r="A299" s="37">
        <v>42217.583333333336</v>
      </c>
      <c r="B299" s="35" t="s">
        <v>473</v>
      </c>
      <c r="C299" s="67">
        <v>1.75</v>
      </c>
      <c r="D299" s="67" t="s">
        <v>474</v>
      </c>
      <c r="E299" s="67"/>
      <c r="F299" s="67"/>
      <c r="G299" s="48"/>
      <c r="H299" s="61"/>
    </row>
    <row r="300" spans="1:11">
      <c r="A300" s="37">
        <v>42217.583333333336</v>
      </c>
      <c r="B300" s="36" t="s">
        <v>475</v>
      </c>
      <c r="C300" s="68">
        <v>1.55</v>
      </c>
      <c r="D300" s="68" t="s">
        <v>21</v>
      </c>
      <c r="E300" s="68"/>
      <c r="F300" s="68"/>
      <c r="G300" s="48"/>
      <c r="H300" s="61"/>
    </row>
    <row r="301" spans="1:11">
      <c r="A301" s="37">
        <v>42217.583333333336</v>
      </c>
      <c r="B301" s="36" t="s">
        <v>476</v>
      </c>
      <c r="C301" s="68">
        <v>1.825</v>
      </c>
      <c r="D301" s="74" t="s">
        <v>41</v>
      </c>
      <c r="E301" s="68"/>
      <c r="F301" s="74"/>
      <c r="G301" s="48"/>
      <c r="H301" s="48"/>
    </row>
    <row r="302" spans="1:11">
      <c r="A302" s="37">
        <v>42217.583333333336</v>
      </c>
      <c r="B302" s="36" t="s">
        <v>477</v>
      </c>
      <c r="C302" s="68">
        <v>1.7749999999999999</v>
      </c>
      <c r="D302" s="68" t="s">
        <v>89</v>
      </c>
      <c r="E302" s="68"/>
      <c r="F302" s="68"/>
      <c r="G302" s="48"/>
      <c r="H302" s="48"/>
    </row>
    <row r="303" spans="1:11">
      <c r="A303" s="8" t="s">
        <v>478</v>
      </c>
      <c r="B303" s="8" t="s">
        <v>479</v>
      </c>
      <c r="C303" s="52" t="s">
        <v>480</v>
      </c>
      <c r="D303" s="53"/>
      <c r="E303" s="68" t="s">
        <v>481</v>
      </c>
      <c r="F303" s="68" t="s">
        <v>480</v>
      </c>
      <c r="G303" s="68"/>
      <c r="I303" s="55" t="s">
        <v>482</v>
      </c>
    </row>
    <row r="304" spans="1:11" ht="6" customHeight="1">
      <c r="A304" s="18"/>
      <c r="B304" s="18"/>
      <c r="C304" s="72"/>
      <c r="D304" s="72"/>
      <c r="E304" s="72"/>
      <c r="F304" s="72"/>
      <c r="G304" s="72"/>
    </row>
    <row r="305" spans="1:9">
      <c r="A305" s="37">
        <v>42218.645833333336</v>
      </c>
      <c r="B305" s="23" t="s">
        <v>483</v>
      </c>
      <c r="C305" s="68">
        <v>1.74</v>
      </c>
      <c r="D305" s="68" t="s">
        <v>57</v>
      </c>
      <c r="E305" s="68"/>
      <c r="F305" s="68"/>
      <c r="G305" s="68"/>
      <c r="H305" s="48"/>
      <c r="I305" s="49"/>
    </row>
    <row r="306" spans="1:9">
      <c r="A306" s="37">
        <v>42218.666666666664</v>
      </c>
      <c r="B306" s="23" t="s">
        <v>484</v>
      </c>
      <c r="C306" s="68">
        <v>1.56</v>
      </c>
      <c r="D306" s="68" t="s">
        <v>12</v>
      </c>
      <c r="E306" s="74"/>
      <c r="F306" s="74"/>
      <c r="G306" s="48"/>
      <c r="H306" s="48"/>
      <c r="I306" s="49"/>
    </row>
    <row r="307" spans="1:9">
      <c r="A307" s="37">
        <v>42218.666666666664</v>
      </c>
      <c r="B307" s="23" t="s">
        <v>720</v>
      </c>
      <c r="C307" s="68">
        <v>1.53</v>
      </c>
      <c r="D307" s="74" t="s">
        <v>41</v>
      </c>
      <c r="E307" s="74"/>
      <c r="F307" s="74"/>
      <c r="G307" s="48"/>
      <c r="H307" s="48"/>
      <c r="I307" s="49"/>
    </row>
    <row r="308" spans="1:9">
      <c r="A308" s="37">
        <v>42218.729166666664</v>
      </c>
      <c r="B308" s="23" t="s">
        <v>485</v>
      </c>
      <c r="C308" s="68">
        <v>1.74</v>
      </c>
      <c r="D308" s="74" t="s">
        <v>39</v>
      </c>
      <c r="E308" s="74"/>
      <c r="F308" s="74"/>
      <c r="G308" s="74"/>
      <c r="H308" s="48"/>
      <c r="I308" s="49"/>
    </row>
    <row r="309" spans="1:9">
      <c r="A309" s="37">
        <v>42218.875</v>
      </c>
      <c r="B309" s="23" t="s">
        <v>486</v>
      </c>
      <c r="C309" s="68">
        <v>1.83</v>
      </c>
      <c r="D309" s="74" t="s">
        <v>43</v>
      </c>
      <c r="E309" s="67"/>
      <c r="F309" s="67"/>
      <c r="G309" s="67"/>
      <c r="H309" s="48"/>
    </row>
    <row r="310" spans="1:9">
      <c r="A310" s="37">
        <v>42218.833333333336</v>
      </c>
      <c r="B310" s="41" t="s">
        <v>487</v>
      </c>
      <c r="C310" s="68">
        <v>1.55</v>
      </c>
      <c r="D310" s="67" t="s">
        <v>123</v>
      </c>
      <c r="E310" s="74"/>
      <c r="F310" s="74"/>
      <c r="G310" s="48"/>
      <c r="H310" s="48"/>
    </row>
    <row r="311" spans="1:9">
      <c r="A311" s="37">
        <v>42218.854166666664</v>
      </c>
      <c r="B311" s="39" t="s">
        <v>488</v>
      </c>
      <c r="C311" s="68">
        <v>1.68</v>
      </c>
      <c r="D311" s="74" t="s">
        <v>43</v>
      </c>
      <c r="E311" s="67"/>
      <c r="F311" s="67"/>
      <c r="G311" s="67"/>
      <c r="H311" s="48"/>
    </row>
    <row r="312" spans="1:9">
      <c r="A312" s="37">
        <v>42218.791666666664</v>
      </c>
      <c r="B312" s="35" t="s">
        <v>489</v>
      </c>
      <c r="C312" s="67">
        <v>1.85</v>
      </c>
      <c r="D312" s="67" t="s">
        <v>114</v>
      </c>
      <c r="E312" s="67"/>
      <c r="F312" s="67"/>
      <c r="G312" s="67"/>
      <c r="H312" s="48"/>
    </row>
    <row r="313" spans="1:9">
      <c r="A313" s="37">
        <v>42218.75</v>
      </c>
      <c r="B313" s="35" t="s">
        <v>490</v>
      </c>
      <c r="C313" s="67">
        <v>1.68</v>
      </c>
      <c r="D313" s="67" t="s">
        <v>123</v>
      </c>
      <c r="E313" s="68"/>
      <c r="F313" s="68"/>
      <c r="G313" s="68"/>
      <c r="H313" s="48"/>
    </row>
    <row r="314" spans="1:9">
      <c r="A314" s="37">
        <v>42218.708333333336</v>
      </c>
      <c r="B314" s="36" t="s">
        <v>491</v>
      </c>
      <c r="C314" s="68">
        <v>1.56</v>
      </c>
      <c r="D314" s="68" t="s">
        <v>21</v>
      </c>
      <c r="E314" s="74"/>
      <c r="F314" s="74"/>
      <c r="G314" s="48"/>
      <c r="H314" s="48"/>
    </row>
    <row r="315" spans="1:9">
      <c r="A315" s="37">
        <v>42218.75</v>
      </c>
      <c r="B315" s="36" t="s">
        <v>492</v>
      </c>
      <c r="C315" s="68">
        <v>1.55</v>
      </c>
      <c r="D315" s="74" t="s">
        <v>41</v>
      </c>
      <c r="E315" s="67"/>
      <c r="F315" s="67"/>
      <c r="G315" s="48"/>
      <c r="H315" s="48"/>
    </row>
    <row r="316" spans="1:9">
      <c r="A316" s="37">
        <v>42218.541666666664</v>
      </c>
      <c r="B316" s="35" t="s">
        <v>493</v>
      </c>
      <c r="C316" s="67">
        <v>1.9</v>
      </c>
      <c r="D316" s="67" t="s">
        <v>14</v>
      </c>
      <c r="E316" s="74"/>
      <c r="F316" s="74"/>
      <c r="G316" s="48"/>
      <c r="H316" s="48"/>
    </row>
    <row r="317" spans="1:9">
      <c r="A317" s="37">
        <v>42218.625</v>
      </c>
      <c r="B317" s="36" t="s">
        <v>494</v>
      </c>
      <c r="C317" s="68">
        <v>1.84</v>
      </c>
      <c r="D317" s="74" t="s">
        <v>41</v>
      </c>
      <c r="E317" s="68"/>
      <c r="F317" s="68"/>
      <c r="G317" s="68"/>
      <c r="H317" s="48"/>
    </row>
    <row r="318" spans="1:9">
      <c r="A318" s="37">
        <v>42218.708333333336</v>
      </c>
      <c r="B318" s="36" t="s">
        <v>495</v>
      </c>
      <c r="C318" s="68">
        <v>1.64</v>
      </c>
      <c r="D318" s="68" t="s">
        <v>12</v>
      </c>
      <c r="E318" s="68"/>
      <c r="F318" s="68"/>
      <c r="G318" s="68"/>
      <c r="H318" s="48"/>
    </row>
    <row r="319" spans="1:9">
      <c r="A319" s="37">
        <v>42218.625</v>
      </c>
      <c r="B319" s="36" t="s">
        <v>496</v>
      </c>
      <c r="C319" s="68">
        <v>1.89</v>
      </c>
      <c r="D319" s="68" t="s">
        <v>12</v>
      </c>
      <c r="E319" s="67"/>
      <c r="F319" s="67"/>
      <c r="G319" s="67"/>
      <c r="H319" s="48"/>
    </row>
    <row r="320" spans="1:9">
      <c r="A320" s="37">
        <v>42218.625</v>
      </c>
      <c r="B320" s="35" t="s">
        <v>497</v>
      </c>
      <c r="C320" s="67">
        <v>1.85</v>
      </c>
      <c r="D320" s="67" t="s">
        <v>14</v>
      </c>
      <c r="E320" s="74"/>
      <c r="F320" s="74"/>
      <c r="G320" s="74"/>
      <c r="H320" s="48"/>
    </row>
    <row r="321" spans="1:9">
      <c r="A321" s="24" t="s">
        <v>498</v>
      </c>
      <c r="B321" s="36" t="s">
        <v>499</v>
      </c>
      <c r="C321" s="68">
        <v>1.75</v>
      </c>
      <c r="D321" s="74" t="s">
        <v>39</v>
      </c>
      <c r="E321" s="74"/>
      <c r="F321" s="74"/>
      <c r="G321" s="48"/>
      <c r="H321" s="48"/>
    </row>
    <row r="322" spans="1:9">
      <c r="A322" s="8" t="s">
        <v>500</v>
      </c>
      <c r="B322" s="8" t="s">
        <v>501</v>
      </c>
      <c r="C322" s="52" t="s">
        <v>502</v>
      </c>
      <c r="D322" s="48"/>
      <c r="E322" s="68" t="s">
        <v>505</v>
      </c>
      <c r="F322" s="68" t="s">
        <v>506</v>
      </c>
      <c r="G322" s="68" t="s">
        <v>503</v>
      </c>
      <c r="I322" s="57" t="s">
        <v>504</v>
      </c>
    </row>
    <row r="323" spans="1:9" ht="5.25" customHeight="1">
      <c r="A323" s="18"/>
      <c r="B323" s="18"/>
      <c r="C323" s="72"/>
      <c r="D323" s="73"/>
      <c r="E323" s="72"/>
      <c r="F323" s="72"/>
      <c r="G323" s="72"/>
    </row>
    <row r="324" spans="1:9" ht="15" customHeight="1">
      <c r="A324" s="7" t="s">
        <v>0</v>
      </c>
      <c r="B324" s="7" t="s">
        <v>1</v>
      </c>
      <c r="C324" s="49" t="s">
        <v>705</v>
      </c>
      <c r="D324" s="59" t="s">
        <v>2</v>
      </c>
      <c r="E324" s="49" t="s">
        <v>3</v>
      </c>
      <c r="F324" s="49" t="s">
        <v>4</v>
      </c>
      <c r="G324" s="59" t="s">
        <v>5</v>
      </c>
      <c r="I324" s="48"/>
    </row>
    <row r="325" spans="1:9">
      <c r="A325" s="37">
        <v>42219.833333333336</v>
      </c>
      <c r="B325" s="20" t="s">
        <v>507</v>
      </c>
      <c r="C325" s="67">
        <v>1.8</v>
      </c>
      <c r="D325" s="67" t="s">
        <v>114</v>
      </c>
      <c r="E325" s="86" t="s">
        <v>653</v>
      </c>
      <c r="F325" s="67"/>
      <c r="G325" s="48"/>
      <c r="H325" s="48"/>
    </row>
    <row r="326" spans="1:9">
      <c r="A326" s="37">
        <v>42219.75</v>
      </c>
      <c r="B326" s="23" t="s">
        <v>508</v>
      </c>
      <c r="C326" s="68">
        <v>1.67</v>
      </c>
      <c r="D326" s="68" t="s">
        <v>57</v>
      </c>
      <c r="E326" s="68"/>
      <c r="F326" s="68"/>
      <c r="G326" s="48"/>
      <c r="H326" s="48"/>
    </row>
    <row r="327" spans="1:9">
      <c r="A327" s="37">
        <v>42219.791666666664</v>
      </c>
      <c r="B327" s="20" t="s">
        <v>721</v>
      </c>
      <c r="C327" s="67">
        <v>1.66</v>
      </c>
      <c r="D327" s="82" t="s">
        <v>114</v>
      </c>
      <c r="E327" s="82"/>
      <c r="F327" s="82"/>
      <c r="G327" s="48"/>
      <c r="H327" s="48"/>
    </row>
    <row r="328" spans="1:9">
      <c r="A328" s="37">
        <v>42219.583333333336</v>
      </c>
      <c r="B328" s="39" t="s">
        <v>509</v>
      </c>
      <c r="C328" s="68">
        <v>1.58</v>
      </c>
      <c r="D328" s="68" t="s">
        <v>510</v>
      </c>
      <c r="E328" s="68"/>
      <c r="F328" s="68"/>
      <c r="G328" s="48"/>
      <c r="H328" s="48"/>
    </row>
    <row r="329" spans="1:9">
      <c r="A329" s="37">
        <v>42219.729166666664</v>
      </c>
      <c r="B329" s="23" t="s">
        <v>511</v>
      </c>
      <c r="C329" s="68">
        <v>1.79</v>
      </c>
      <c r="D329" s="74" t="s">
        <v>43</v>
      </c>
      <c r="E329" s="74"/>
      <c r="F329" s="74"/>
      <c r="G329" s="48"/>
      <c r="H329" s="48"/>
    </row>
    <row r="330" spans="1:9">
      <c r="A330" s="8" t="s">
        <v>513</v>
      </c>
      <c r="B330" s="8" t="s">
        <v>514</v>
      </c>
      <c r="C330" s="52">
        <v>400</v>
      </c>
      <c r="D330" s="48"/>
      <c r="E330" s="68" t="s">
        <v>521</v>
      </c>
      <c r="F330" s="68" t="s">
        <v>526</v>
      </c>
      <c r="I330" s="56" t="s">
        <v>512</v>
      </c>
    </row>
    <row r="331" spans="1:9" ht="6" customHeight="1">
      <c r="A331" s="18"/>
      <c r="B331" s="18"/>
      <c r="C331" s="72"/>
      <c r="D331" s="73"/>
      <c r="E331" s="72"/>
      <c r="F331" s="72"/>
      <c r="G331" s="72"/>
    </row>
    <row r="332" spans="1:9">
      <c r="A332" s="37">
        <v>42221.854166666664</v>
      </c>
      <c r="B332" s="20" t="s">
        <v>515</v>
      </c>
      <c r="C332" s="67">
        <v>1.85</v>
      </c>
      <c r="D332" s="67" t="s">
        <v>277</v>
      </c>
      <c r="E332" s="67"/>
      <c r="F332" s="67"/>
      <c r="G332" s="48"/>
      <c r="H332" s="48"/>
    </row>
    <row r="333" spans="1:9">
      <c r="A333" s="8" t="s">
        <v>516</v>
      </c>
      <c r="B333" s="8" t="s">
        <v>436</v>
      </c>
      <c r="C333" s="51" t="s">
        <v>119</v>
      </c>
      <c r="E333" s="68" t="s">
        <v>522</v>
      </c>
      <c r="F333" s="68" t="s">
        <v>524</v>
      </c>
      <c r="I333" s="56" t="s">
        <v>281</v>
      </c>
    </row>
    <row r="334" spans="1:9" ht="4.5" customHeight="1">
      <c r="A334" s="18"/>
      <c r="B334" s="18"/>
      <c r="C334" s="72"/>
      <c r="D334" s="72"/>
      <c r="E334" s="72"/>
      <c r="F334" s="72"/>
      <c r="G334" s="72"/>
    </row>
    <row r="335" spans="1:9">
      <c r="A335" s="40" t="s">
        <v>517</v>
      </c>
      <c r="B335" s="20" t="s">
        <v>518</v>
      </c>
      <c r="C335" s="67">
        <v>1.54</v>
      </c>
      <c r="D335" s="67" t="s">
        <v>45</v>
      </c>
      <c r="E335" s="67"/>
      <c r="F335" s="67"/>
      <c r="G335" s="48"/>
      <c r="H335" s="48"/>
    </row>
    <row r="336" spans="1:9">
      <c r="A336" s="37">
        <v>42222.791666666664</v>
      </c>
      <c r="B336" s="23" t="s">
        <v>520</v>
      </c>
      <c r="C336" s="68">
        <v>1.55</v>
      </c>
      <c r="D336" s="68" t="s">
        <v>36</v>
      </c>
      <c r="E336" s="48"/>
      <c r="F336" s="48"/>
      <c r="G336" s="48"/>
      <c r="H336" s="48"/>
    </row>
    <row r="337" spans="1:9">
      <c r="A337" s="24" t="s">
        <v>527</v>
      </c>
      <c r="B337" s="8" t="s">
        <v>442</v>
      </c>
      <c r="C337" s="51" t="s">
        <v>208</v>
      </c>
      <c r="E337" s="68" t="s">
        <v>523</v>
      </c>
      <c r="F337" s="68" t="s">
        <v>525</v>
      </c>
      <c r="H337" s="66"/>
      <c r="I337" s="56" t="s">
        <v>519</v>
      </c>
    </row>
    <row r="338" spans="1:9" ht="5.25" customHeight="1">
      <c r="A338" s="18"/>
      <c r="B338" s="18"/>
      <c r="C338" s="72"/>
      <c r="D338" s="72"/>
      <c r="E338" s="72"/>
      <c r="F338" s="72"/>
      <c r="G338" s="72"/>
    </row>
    <row r="339" spans="1:9">
      <c r="A339" s="24" t="s">
        <v>528</v>
      </c>
      <c r="B339" s="23" t="s">
        <v>529</v>
      </c>
      <c r="C339" s="68">
        <v>1.67</v>
      </c>
      <c r="D339" s="74" t="s">
        <v>39</v>
      </c>
      <c r="E339" s="68"/>
      <c r="F339" s="74"/>
      <c r="G339" s="68"/>
      <c r="H339" s="48"/>
    </row>
    <row r="340" spans="1:9">
      <c r="A340" s="37">
        <v>42223.833333333336</v>
      </c>
      <c r="B340" s="20" t="s">
        <v>530</v>
      </c>
      <c r="C340" s="67">
        <v>1.8</v>
      </c>
      <c r="D340" s="67" t="s">
        <v>114</v>
      </c>
      <c r="E340" s="67"/>
      <c r="F340" s="67"/>
      <c r="G340" s="48"/>
      <c r="H340" s="48"/>
    </row>
    <row r="341" spans="1:9">
      <c r="A341" s="37">
        <v>42223.833333333336</v>
      </c>
      <c r="B341" s="23" t="s">
        <v>531</v>
      </c>
      <c r="C341" s="68">
        <v>1.7749999999999999</v>
      </c>
      <c r="D341" s="74" t="s">
        <v>41</v>
      </c>
      <c r="E341" s="68"/>
      <c r="F341" s="74"/>
      <c r="G341" s="68"/>
      <c r="H341" s="48"/>
    </row>
    <row r="342" spans="1:9">
      <c r="A342" s="37">
        <v>42223.833333333336</v>
      </c>
      <c r="B342" s="23" t="s">
        <v>532</v>
      </c>
      <c r="C342" s="68">
        <v>1.7749999999999999</v>
      </c>
      <c r="D342" s="68" t="s">
        <v>89</v>
      </c>
      <c r="E342" s="68"/>
      <c r="F342" s="68"/>
      <c r="G342" s="68"/>
      <c r="H342" s="48"/>
    </row>
    <row r="343" spans="1:9">
      <c r="A343" s="37">
        <v>42223.833333333336</v>
      </c>
      <c r="B343" s="20" t="s">
        <v>533</v>
      </c>
      <c r="C343" s="67">
        <v>1.71</v>
      </c>
      <c r="D343" s="67" t="s">
        <v>45</v>
      </c>
      <c r="E343" s="67"/>
      <c r="F343" s="67"/>
      <c r="G343" s="48"/>
      <c r="H343" s="48"/>
    </row>
    <row r="344" spans="1:9">
      <c r="A344" s="37">
        <v>42223.833333333336</v>
      </c>
      <c r="B344" s="20" t="s">
        <v>534</v>
      </c>
      <c r="C344" s="67">
        <v>2.25</v>
      </c>
      <c r="D344" s="67" t="s">
        <v>14</v>
      </c>
      <c r="E344" s="67"/>
      <c r="F344" s="67"/>
      <c r="G344" s="48"/>
      <c r="H344" s="48"/>
    </row>
    <row r="345" spans="1:9">
      <c r="A345" s="37">
        <v>42223.833333333336</v>
      </c>
      <c r="B345" s="20" t="s">
        <v>535</v>
      </c>
      <c r="C345" s="67">
        <v>2.19</v>
      </c>
      <c r="D345" s="67" t="s">
        <v>14</v>
      </c>
      <c r="E345" s="67"/>
      <c r="F345" s="67"/>
      <c r="G345" s="48"/>
      <c r="H345" s="48"/>
    </row>
    <row r="346" spans="1:9">
      <c r="A346" s="37">
        <v>42223.854166666664</v>
      </c>
      <c r="B346" s="23" t="s">
        <v>536</v>
      </c>
      <c r="C346" s="68">
        <v>1.52</v>
      </c>
      <c r="D346" s="74" t="s">
        <v>43</v>
      </c>
      <c r="E346" s="68"/>
      <c r="F346" s="74"/>
      <c r="G346" s="48"/>
      <c r="H346" s="48"/>
    </row>
    <row r="347" spans="1:9">
      <c r="A347" s="37">
        <v>42223.864583333336</v>
      </c>
      <c r="B347" s="20" t="s">
        <v>537</v>
      </c>
      <c r="C347" s="67">
        <v>1.8</v>
      </c>
      <c r="D347" s="67" t="s">
        <v>123</v>
      </c>
      <c r="E347" s="67"/>
      <c r="F347" s="67"/>
      <c r="G347" s="48"/>
      <c r="H347" s="48"/>
    </row>
    <row r="348" spans="1:9">
      <c r="A348" s="8" t="s">
        <v>539</v>
      </c>
      <c r="B348" s="8" t="s">
        <v>540</v>
      </c>
      <c r="C348" s="51" t="s">
        <v>538</v>
      </c>
      <c r="E348" s="68" t="s">
        <v>541</v>
      </c>
      <c r="F348" s="68" t="s">
        <v>542</v>
      </c>
      <c r="H348" s="66"/>
      <c r="I348" s="56" t="s">
        <v>543</v>
      </c>
    </row>
    <row r="349" spans="1:9" ht="4.5" customHeight="1">
      <c r="A349" s="18"/>
      <c r="B349" s="18"/>
      <c r="C349" s="72"/>
      <c r="D349" s="72"/>
      <c r="E349" s="72"/>
      <c r="F349" s="72"/>
      <c r="G349" s="72"/>
    </row>
    <row r="350" spans="1:9" ht="15" customHeight="1">
      <c r="A350" s="7" t="s">
        <v>0</v>
      </c>
      <c r="B350" s="7" t="s">
        <v>1</v>
      </c>
      <c r="C350" s="49" t="s">
        <v>705</v>
      </c>
      <c r="D350" s="59" t="s">
        <v>2</v>
      </c>
      <c r="E350" s="49" t="s">
        <v>3</v>
      </c>
      <c r="F350" s="49" t="s">
        <v>4</v>
      </c>
      <c r="G350" s="59" t="s">
        <v>5</v>
      </c>
      <c r="H350" s="58" t="s">
        <v>940</v>
      </c>
      <c r="I350" s="49" t="s">
        <v>7</v>
      </c>
    </row>
    <row r="351" spans="1:9">
      <c r="A351" s="45">
        <v>42224.5</v>
      </c>
      <c r="B351" s="23" t="s">
        <v>544</v>
      </c>
      <c r="C351" s="68">
        <v>1.5249999999999999</v>
      </c>
      <c r="D351" s="68" t="s">
        <v>89</v>
      </c>
      <c r="E351" s="86" t="s">
        <v>653</v>
      </c>
      <c r="F351" s="68"/>
      <c r="H351" s="48"/>
      <c r="I351" s="49" t="s">
        <v>654</v>
      </c>
    </row>
    <row r="352" spans="1:9">
      <c r="A352" s="46">
        <v>0.58333333333333337</v>
      </c>
      <c r="B352" s="23" t="s">
        <v>545</v>
      </c>
      <c r="C352" s="68">
        <v>1.74</v>
      </c>
      <c r="D352" s="74" t="s">
        <v>41</v>
      </c>
      <c r="E352" s="68"/>
      <c r="F352" s="74"/>
      <c r="H352" s="48"/>
      <c r="I352" s="49" t="s">
        <v>630</v>
      </c>
    </row>
    <row r="353" spans="1:9">
      <c r="A353" s="46">
        <v>0.66666666666666663</v>
      </c>
      <c r="B353" s="23" t="s">
        <v>546</v>
      </c>
      <c r="C353" s="68">
        <v>1.66</v>
      </c>
      <c r="D353" s="74" t="s">
        <v>41</v>
      </c>
      <c r="E353" s="68"/>
      <c r="F353" s="74"/>
      <c r="G353" s="48"/>
      <c r="H353" s="48"/>
      <c r="I353" s="49" t="s">
        <v>15</v>
      </c>
    </row>
    <row r="354" spans="1:9">
      <c r="A354" s="46">
        <v>0.66666666666666663</v>
      </c>
      <c r="B354" s="20" t="s">
        <v>547</v>
      </c>
      <c r="C354" s="67">
        <v>1.57</v>
      </c>
      <c r="D354" s="67" t="s">
        <v>14</v>
      </c>
      <c r="E354" s="67"/>
      <c r="F354" s="67"/>
      <c r="H354" s="48"/>
    </row>
    <row r="355" spans="1:9">
      <c r="A355" s="46">
        <v>0.66666666666666663</v>
      </c>
      <c r="B355" s="20" t="s">
        <v>548</v>
      </c>
      <c r="C355" s="67">
        <v>1.78</v>
      </c>
      <c r="D355" s="67" t="s">
        <v>123</v>
      </c>
      <c r="E355" s="67"/>
      <c r="F355" s="67"/>
      <c r="H355" s="48"/>
    </row>
    <row r="356" spans="1:9">
      <c r="A356" s="46">
        <v>0.66666666666666663</v>
      </c>
      <c r="B356" s="23" t="s">
        <v>549</v>
      </c>
      <c r="C356" s="68">
        <v>2.0750000000000002</v>
      </c>
      <c r="D356" s="68" t="s">
        <v>36</v>
      </c>
      <c r="E356" s="68"/>
      <c r="F356" s="68"/>
      <c r="H356" s="48"/>
    </row>
    <row r="357" spans="1:9">
      <c r="A357" s="46">
        <v>0.66666666666666663</v>
      </c>
      <c r="B357" s="23" t="s">
        <v>550</v>
      </c>
      <c r="C357" s="68">
        <v>1.53</v>
      </c>
      <c r="D357" s="68" t="s">
        <v>21</v>
      </c>
      <c r="E357" s="68"/>
      <c r="F357" s="68"/>
      <c r="H357" s="48"/>
    </row>
    <row r="358" spans="1:9">
      <c r="A358" s="46">
        <v>0.66666666666666663</v>
      </c>
      <c r="B358" s="23" t="s">
        <v>551</v>
      </c>
      <c r="C358" s="68">
        <v>1.58</v>
      </c>
      <c r="D358" s="68" t="s">
        <v>21</v>
      </c>
      <c r="E358" s="68"/>
      <c r="F358" s="68"/>
      <c r="H358" s="48"/>
    </row>
    <row r="359" spans="1:9">
      <c r="A359" s="46">
        <v>0.66666666666666663</v>
      </c>
      <c r="B359" s="20" t="s">
        <v>552</v>
      </c>
      <c r="C359" s="67">
        <v>1.92</v>
      </c>
      <c r="D359" s="67" t="s">
        <v>14</v>
      </c>
      <c r="E359" s="67"/>
      <c r="F359" s="67"/>
      <c r="H359" s="48"/>
    </row>
    <row r="360" spans="1:9">
      <c r="A360" s="46">
        <v>0.66666666666666663</v>
      </c>
      <c r="B360" s="20" t="s">
        <v>553</v>
      </c>
      <c r="C360" s="67">
        <v>1.75</v>
      </c>
      <c r="D360" s="67" t="s">
        <v>123</v>
      </c>
      <c r="E360" s="67"/>
      <c r="F360" s="67"/>
      <c r="H360" s="48"/>
    </row>
    <row r="361" spans="1:9">
      <c r="A361" s="46">
        <v>0.66666666666666663</v>
      </c>
      <c r="B361" s="23" t="s">
        <v>554</v>
      </c>
      <c r="C361" s="68">
        <v>1.6</v>
      </c>
      <c r="D361" s="68" t="s">
        <v>89</v>
      </c>
      <c r="E361" s="68"/>
      <c r="F361" s="68"/>
      <c r="H361" s="48"/>
    </row>
    <row r="362" spans="1:9">
      <c r="A362" s="46">
        <v>0.73958333333333337</v>
      </c>
      <c r="B362" s="23" t="s">
        <v>555</v>
      </c>
      <c r="C362" s="68">
        <v>1.54</v>
      </c>
      <c r="D362" s="74" t="s">
        <v>41</v>
      </c>
      <c r="E362" s="68"/>
      <c r="F362" s="74"/>
      <c r="H362" s="48"/>
    </row>
    <row r="363" spans="1:9">
      <c r="A363" s="46">
        <v>0.75</v>
      </c>
      <c r="B363" s="23" t="s">
        <v>556</v>
      </c>
      <c r="C363" s="68">
        <v>1.8</v>
      </c>
      <c r="D363" s="68" t="s">
        <v>89</v>
      </c>
      <c r="E363" s="68"/>
      <c r="F363" s="68"/>
      <c r="H363" s="48"/>
    </row>
    <row r="364" spans="1:9">
      <c r="A364" s="46">
        <v>0.75</v>
      </c>
      <c r="B364" s="23" t="s">
        <v>557</v>
      </c>
      <c r="C364" s="68">
        <v>1.84</v>
      </c>
      <c r="D364" s="68" t="s">
        <v>89</v>
      </c>
      <c r="E364" s="68"/>
      <c r="F364" s="68"/>
      <c r="H364" s="48"/>
    </row>
    <row r="365" spans="1:9">
      <c r="A365" s="46">
        <v>0.79166666666666663</v>
      </c>
      <c r="B365" s="23" t="s">
        <v>558</v>
      </c>
      <c r="C365" s="68">
        <v>1.92</v>
      </c>
      <c r="D365" s="74" t="s">
        <v>43</v>
      </c>
      <c r="E365" s="68"/>
      <c r="F365" s="74"/>
      <c r="H365" s="48"/>
    </row>
    <row r="366" spans="1:9">
      <c r="A366" s="46">
        <v>0.83333333333333337</v>
      </c>
      <c r="B366" s="23" t="s">
        <v>559</v>
      </c>
      <c r="C366" s="68">
        <v>1.57</v>
      </c>
      <c r="D366" s="74" t="s">
        <v>41</v>
      </c>
      <c r="E366" s="48"/>
      <c r="F366" s="48"/>
      <c r="H366" s="48"/>
    </row>
    <row r="367" spans="1:9">
      <c r="A367" s="46">
        <v>0.875</v>
      </c>
      <c r="B367" s="23" t="s">
        <v>560</v>
      </c>
      <c r="C367" s="68">
        <v>2.12</v>
      </c>
      <c r="D367" s="68" t="s">
        <v>21</v>
      </c>
      <c r="E367" s="48"/>
      <c r="F367" s="48"/>
      <c r="H367" s="48"/>
    </row>
    <row r="368" spans="1:9">
      <c r="A368" s="46">
        <v>0.875</v>
      </c>
      <c r="B368" s="47" t="s">
        <v>561</v>
      </c>
      <c r="C368" s="70">
        <v>1.58</v>
      </c>
      <c r="D368" s="70" t="s">
        <v>114</v>
      </c>
      <c r="E368" s="48"/>
      <c r="F368" s="48"/>
      <c r="H368" s="48"/>
    </row>
    <row r="369" spans="1:9">
      <c r="A369" s="8" t="s">
        <v>564</v>
      </c>
      <c r="B369" s="8" t="s">
        <v>565</v>
      </c>
      <c r="C369" s="52" t="s">
        <v>562</v>
      </c>
      <c r="E369" s="68" t="s">
        <v>566</v>
      </c>
      <c r="F369" s="68" t="s">
        <v>567</v>
      </c>
      <c r="H369" s="48"/>
      <c r="I369" s="55" t="s">
        <v>563</v>
      </c>
    </row>
    <row r="370" spans="1:9" ht="5.25" customHeight="1">
      <c r="A370" s="18"/>
      <c r="B370" s="18"/>
      <c r="C370" s="72"/>
      <c r="D370" s="72"/>
      <c r="E370" s="72"/>
      <c r="F370" s="72"/>
      <c r="G370" s="72"/>
    </row>
    <row r="371" spans="1:9" ht="15" customHeight="1">
      <c r="A371" s="7" t="s">
        <v>0</v>
      </c>
      <c r="B371" s="7" t="s">
        <v>1</v>
      </c>
      <c r="C371" s="49" t="s">
        <v>705</v>
      </c>
      <c r="D371" s="59" t="s">
        <v>2</v>
      </c>
      <c r="E371" s="49" t="s">
        <v>3</v>
      </c>
      <c r="F371" s="49" t="s">
        <v>4</v>
      </c>
      <c r="G371" s="59" t="s">
        <v>5</v>
      </c>
      <c r="I371" s="49"/>
    </row>
    <row r="372" spans="1:9" ht="15.75" customHeight="1">
      <c r="A372" s="45">
        <v>42225.625</v>
      </c>
      <c r="B372" s="39" t="s">
        <v>568</v>
      </c>
      <c r="C372" s="68">
        <v>1.5</v>
      </c>
      <c r="D372" s="68" t="s">
        <v>89</v>
      </c>
      <c r="E372" s="86" t="s">
        <v>653</v>
      </c>
      <c r="F372" s="68"/>
      <c r="G372" s="48"/>
      <c r="H372" s="48"/>
    </row>
    <row r="373" spans="1:9" ht="15.75" customHeight="1">
      <c r="A373" s="46">
        <v>0.625</v>
      </c>
      <c r="B373" s="41" t="s">
        <v>569</v>
      </c>
      <c r="C373" s="67">
        <v>1.73</v>
      </c>
      <c r="D373" s="67" t="s">
        <v>45</v>
      </c>
      <c r="E373" s="67"/>
      <c r="F373" s="67"/>
      <c r="G373" s="48"/>
      <c r="H373" s="48"/>
    </row>
    <row r="374" spans="1:9" ht="15.75" customHeight="1">
      <c r="A374" s="46">
        <v>0.70833333333333337</v>
      </c>
      <c r="B374" s="39" t="s">
        <v>570</v>
      </c>
      <c r="C374" s="68">
        <v>1.86</v>
      </c>
      <c r="D374" s="68" t="s">
        <v>89</v>
      </c>
      <c r="E374" s="68"/>
      <c r="F374" s="68"/>
      <c r="G374" s="48"/>
      <c r="H374" s="48"/>
    </row>
    <row r="375" spans="1:9" ht="15.75" customHeight="1">
      <c r="A375" s="46">
        <v>0.79166666666666663</v>
      </c>
      <c r="B375" s="39" t="s">
        <v>571</v>
      </c>
      <c r="C375" s="68">
        <v>1.56</v>
      </c>
      <c r="D375" s="68" t="s">
        <v>21</v>
      </c>
      <c r="E375" s="68"/>
      <c r="F375" s="68"/>
      <c r="G375" s="48"/>
      <c r="H375" s="48"/>
    </row>
    <row r="376" spans="1:9" ht="15.75" customHeight="1">
      <c r="A376" s="46">
        <v>0.83333333333333337</v>
      </c>
      <c r="B376" s="23" t="s">
        <v>572</v>
      </c>
      <c r="C376" s="68">
        <v>1.98</v>
      </c>
      <c r="D376" s="74" t="s">
        <v>43</v>
      </c>
      <c r="E376" s="68"/>
      <c r="F376" s="74"/>
      <c r="G376" s="48"/>
      <c r="H376" s="48"/>
    </row>
    <row r="377" spans="1:9">
      <c r="A377" s="46">
        <v>0.89583333333333337</v>
      </c>
      <c r="B377" s="23" t="s">
        <v>573</v>
      </c>
      <c r="C377" s="68">
        <v>1.66</v>
      </c>
      <c r="D377" s="74" t="s">
        <v>41</v>
      </c>
      <c r="E377" s="68"/>
      <c r="F377" s="74"/>
      <c r="G377" s="48"/>
      <c r="H377" s="48"/>
    </row>
    <row r="378" spans="1:9">
      <c r="A378" s="46">
        <v>0.90625</v>
      </c>
      <c r="B378" s="23" t="s">
        <v>574</v>
      </c>
      <c r="C378" s="68">
        <v>1.7</v>
      </c>
      <c r="D378" s="68" t="s">
        <v>89</v>
      </c>
      <c r="E378" s="48"/>
      <c r="F378" s="48"/>
      <c r="G378" s="48"/>
      <c r="H378" s="48"/>
    </row>
    <row r="379" spans="1:9">
      <c r="A379" s="8" t="s">
        <v>576</v>
      </c>
      <c r="B379" s="8" t="s">
        <v>577</v>
      </c>
      <c r="C379" s="52" t="s">
        <v>575</v>
      </c>
      <c r="E379" s="68" t="s">
        <v>579</v>
      </c>
      <c r="F379" s="68" t="s">
        <v>580</v>
      </c>
      <c r="G379" s="68" t="s">
        <v>581</v>
      </c>
      <c r="H379" s="48"/>
      <c r="I379" s="55" t="s">
        <v>578</v>
      </c>
    </row>
    <row r="380" spans="1:9" ht="6" customHeight="1">
      <c r="A380" s="18"/>
      <c r="B380" s="18"/>
      <c r="C380" s="72"/>
      <c r="D380" s="72"/>
      <c r="E380" s="72"/>
      <c r="F380" s="72"/>
      <c r="G380" s="72"/>
    </row>
    <row r="381" spans="1:9">
      <c r="A381" s="45">
        <v>42226.625</v>
      </c>
      <c r="B381" s="23" t="s">
        <v>582</v>
      </c>
      <c r="C381" s="68">
        <v>1.8</v>
      </c>
      <c r="D381" s="68" t="s">
        <v>145</v>
      </c>
      <c r="E381" s="68"/>
      <c r="F381" s="68"/>
      <c r="G381" s="48"/>
      <c r="H381" s="48"/>
      <c r="I381" s="48"/>
    </row>
    <row r="382" spans="1:9">
      <c r="A382" s="46">
        <v>0.70833333333333337</v>
      </c>
      <c r="B382" s="23" t="s">
        <v>583</v>
      </c>
      <c r="C382" s="68">
        <v>1.78</v>
      </c>
      <c r="D382" s="68" t="s">
        <v>36</v>
      </c>
      <c r="E382" s="68"/>
      <c r="F382" s="68"/>
      <c r="G382" s="48"/>
      <c r="H382" s="48"/>
      <c r="I382" s="48"/>
    </row>
    <row r="383" spans="1:9">
      <c r="A383" s="46">
        <v>0.75</v>
      </c>
      <c r="B383" s="23" t="s">
        <v>584</v>
      </c>
      <c r="C383" s="68">
        <v>1.79</v>
      </c>
      <c r="D383" s="68" t="s">
        <v>36</v>
      </c>
      <c r="E383" s="68"/>
      <c r="F383" s="68"/>
      <c r="G383" s="48"/>
      <c r="H383" s="48"/>
      <c r="I383" s="48"/>
    </row>
    <row r="384" spans="1:9">
      <c r="A384" s="46">
        <v>0.79166666666666663</v>
      </c>
      <c r="B384" s="20" t="s">
        <v>585</v>
      </c>
      <c r="C384" s="67">
        <v>2.1</v>
      </c>
      <c r="D384" s="67" t="s">
        <v>45</v>
      </c>
      <c r="E384" s="67"/>
      <c r="F384" s="67"/>
      <c r="G384" s="67"/>
      <c r="H384" s="67"/>
      <c r="I384" s="48"/>
    </row>
    <row r="385" spans="1:9">
      <c r="A385" s="46">
        <v>0.79513888888888884</v>
      </c>
      <c r="B385" s="20" t="s">
        <v>586</v>
      </c>
      <c r="C385" s="67">
        <v>1.71</v>
      </c>
      <c r="D385" s="67" t="s">
        <v>45</v>
      </c>
      <c r="E385" s="48"/>
      <c r="F385" s="48"/>
      <c r="I385" s="48"/>
    </row>
    <row r="386" spans="1:9">
      <c r="A386" s="8" t="s">
        <v>607</v>
      </c>
      <c r="B386" s="8" t="s">
        <v>608</v>
      </c>
      <c r="C386" s="52" t="s">
        <v>587</v>
      </c>
      <c r="E386" s="68" t="s">
        <v>588</v>
      </c>
      <c r="F386" s="68" t="s">
        <v>589</v>
      </c>
      <c r="G386" s="48"/>
      <c r="I386" s="56" t="s">
        <v>590</v>
      </c>
    </row>
    <row r="387" spans="1:9" ht="5.25" customHeight="1">
      <c r="A387" s="18"/>
      <c r="B387" s="18"/>
      <c r="C387" s="72"/>
      <c r="D387" s="72"/>
      <c r="E387" s="72"/>
      <c r="F387" s="72"/>
      <c r="G387" s="72"/>
      <c r="H387" s="66"/>
    </row>
    <row r="388" spans="1:9" ht="15" customHeight="1">
      <c r="A388" s="7" t="s">
        <v>0</v>
      </c>
      <c r="B388" s="7" t="s">
        <v>1</v>
      </c>
      <c r="C388" s="49" t="s">
        <v>705</v>
      </c>
      <c r="D388" s="59" t="s">
        <v>2</v>
      </c>
      <c r="E388" s="49" t="s">
        <v>3</v>
      </c>
      <c r="F388" s="49" t="s">
        <v>4</v>
      </c>
      <c r="G388" s="59" t="s">
        <v>5</v>
      </c>
      <c r="I388" s="49"/>
    </row>
    <row r="389" spans="1:9" s="50" customFormat="1">
      <c r="A389" s="45">
        <v>42226.770833333336</v>
      </c>
      <c r="B389" s="23" t="s">
        <v>592</v>
      </c>
      <c r="C389" s="68">
        <v>1.81</v>
      </c>
      <c r="D389" s="74" t="s">
        <v>43</v>
      </c>
      <c r="E389" s="86" t="s">
        <v>653</v>
      </c>
      <c r="F389" s="68"/>
      <c r="G389" s="74"/>
      <c r="H389" s="48"/>
      <c r="I389" s="48"/>
    </row>
    <row r="390" spans="1:9" s="50" customFormat="1">
      <c r="A390" s="46">
        <v>0.79166666666666663</v>
      </c>
      <c r="B390" s="41" t="s">
        <v>593</v>
      </c>
      <c r="C390" s="67">
        <v>1.98</v>
      </c>
      <c r="D390" s="67" t="s">
        <v>277</v>
      </c>
      <c r="E390" s="67"/>
      <c r="F390" s="67"/>
      <c r="G390" s="67"/>
      <c r="H390" s="48"/>
      <c r="I390" s="48"/>
    </row>
    <row r="391" spans="1:9" s="50" customFormat="1">
      <c r="A391" s="46">
        <v>0.8125</v>
      </c>
      <c r="B391" s="23" t="s">
        <v>594</v>
      </c>
      <c r="C391" s="68">
        <v>2</v>
      </c>
      <c r="D391" s="68" t="s">
        <v>145</v>
      </c>
      <c r="E391" s="68"/>
      <c r="F391" s="68"/>
      <c r="G391" s="68"/>
      <c r="H391" s="68"/>
      <c r="I391" s="48"/>
    </row>
    <row r="392" spans="1:9" s="50" customFormat="1">
      <c r="A392" s="46">
        <v>0.83333333333333337</v>
      </c>
      <c r="B392" s="83" t="s">
        <v>595</v>
      </c>
      <c r="C392" s="67">
        <v>1.65</v>
      </c>
      <c r="D392" s="67" t="s">
        <v>45</v>
      </c>
      <c r="E392" s="67"/>
      <c r="F392" s="67"/>
      <c r="G392" s="67"/>
      <c r="H392" s="48"/>
      <c r="I392" s="48"/>
    </row>
    <row r="393" spans="1:9" s="50" customFormat="1">
      <c r="A393" s="46">
        <v>0.83333333333333337</v>
      </c>
      <c r="B393" s="20" t="s">
        <v>596</v>
      </c>
      <c r="C393" s="67">
        <v>1.85</v>
      </c>
      <c r="D393" s="67" t="s">
        <v>17</v>
      </c>
      <c r="E393" s="67"/>
      <c r="F393" s="67"/>
      <c r="G393" s="67"/>
      <c r="H393" s="48"/>
      <c r="I393" s="48"/>
    </row>
    <row r="394" spans="1:9" s="50" customFormat="1">
      <c r="A394" s="46">
        <v>0.83333333333333337</v>
      </c>
      <c r="B394" s="23" t="s">
        <v>597</v>
      </c>
      <c r="C394" s="68">
        <v>1.6</v>
      </c>
      <c r="D394" s="68" t="s">
        <v>145</v>
      </c>
      <c r="E394" s="68"/>
      <c r="F394" s="68"/>
      <c r="G394" s="68"/>
      <c r="H394" s="48"/>
      <c r="I394" s="48"/>
    </row>
    <row r="395" spans="1:9" s="50" customFormat="1">
      <c r="A395" s="46">
        <v>0.86458333333333337</v>
      </c>
      <c r="B395" s="23" t="s">
        <v>598</v>
      </c>
      <c r="C395" s="68">
        <v>1.72</v>
      </c>
      <c r="D395" s="74" t="s">
        <v>39</v>
      </c>
      <c r="E395" s="68"/>
      <c r="F395" s="68"/>
      <c r="G395" s="74"/>
      <c r="H395" s="48"/>
      <c r="I395" s="48"/>
    </row>
    <row r="396" spans="1:9" s="50" customFormat="1">
      <c r="A396" s="46">
        <v>0.86458333333333337</v>
      </c>
      <c r="B396" s="23" t="s">
        <v>599</v>
      </c>
      <c r="C396" s="68">
        <v>1.67</v>
      </c>
      <c r="D396" s="74" t="s">
        <v>41</v>
      </c>
      <c r="E396" s="68"/>
      <c r="F396" s="68"/>
      <c r="G396" s="74"/>
      <c r="H396" s="48"/>
      <c r="I396" s="48"/>
    </row>
    <row r="397" spans="1:9" s="50" customFormat="1">
      <c r="A397" s="46">
        <v>0.86458333333333337</v>
      </c>
      <c r="B397" s="41" t="s">
        <v>600</v>
      </c>
      <c r="C397" s="67">
        <v>1.89</v>
      </c>
      <c r="D397" s="67" t="s">
        <v>87</v>
      </c>
      <c r="E397" s="67"/>
      <c r="F397" s="67"/>
      <c r="G397" s="67"/>
      <c r="I397" s="48"/>
    </row>
    <row r="398" spans="1:9" s="50" customFormat="1">
      <c r="A398" s="46">
        <v>0.86458333333333337</v>
      </c>
      <c r="B398" s="41" t="s">
        <v>601</v>
      </c>
      <c r="C398" s="67">
        <v>1.9</v>
      </c>
      <c r="D398" s="67" t="s">
        <v>45</v>
      </c>
      <c r="E398" s="67"/>
      <c r="F398" s="67"/>
      <c r="G398" s="67"/>
      <c r="I398" s="48"/>
    </row>
    <row r="399" spans="1:9" s="50" customFormat="1">
      <c r="A399" s="46">
        <v>0.86458333333333337</v>
      </c>
      <c r="B399" s="39" t="s">
        <v>602</v>
      </c>
      <c r="C399" s="68">
        <v>1.56</v>
      </c>
      <c r="D399" s="68" t="s">
        <v>21</v>
      </c>
      <c r="E399" s="68"/>
      <c r="F399" s="68"/>
      <c r="G399" s="68"/>
      <c r="I399" s="48"/>
    </row>
    <row r="400" spans="1:9" s="50" customFormat="1">
      <c r="A400" s="46">
        <v>0.86458333333333337</v>
      </c>
      <c r="B400" s="39" t="s">
        <v>603</v>
      </c>
      <c r="C400" s="68">
        <v>1.68</v>
      </c>
      <c r="D400" s="68" t="s">
        <v>21</v>
      </c>
      <c r="E400" s="68"/>
      <c r="F400" s="68"/>
      <c r="G400" s="68"/>
      <c r="I400" s="48"/>
    </row>
    <row r="401" spans="1:15" s="50" customFormat="1">
      <c r="A401" s="46">
        <v>0.875</v>
      </c>
      <c r="B401" s="39" t="s">
        <v>604</v>
      </c>
      <c r="C401" s="68">
        <v>2</v>
      </c>
      <c r="D401" s="68" t="s">
        <v>89</v>
      </c>
      <c r="E401" s="68"/>
      <c r="F401" s="68"/>
      <c r="G401" s="68"/>
      <c r="H401" s="48"/>
      <c r="I401" s="48"/>
    </row>
    <row r="402" spans="1:15">
      <c r="A402" s="8" t="s">
        <v>609</v>
      </c>
      <c r="B402" s="8" t="s">
        <v>610</v>
      </c>
      <c r="C402" s="52" t="s">
        <v>605</v>
      </c>
      <c r="E402" s="68" t="s">
        <v>612</v>
      </c>
      <c r="F402" s="68" t="s">
        <v>611</v>
      </c>
      <c r="H402" s="66"/>
      <c r="I402" s="55" t="s">
        <v>606</v>
      </c>
    </row>
    <row r="403" spans="1:15" ht="5.25" customHeight="1">
      <c r="A403" s="18"/>
      <c r="B403" s="18"/>
      <c r="C403" s="72"/>
      <c r="D403" s="72"/>
      <c r="E403" s="72"/>
      <c r="F403" s="72"/>
      <c r="G403" s="72"/>
    </row>
    <row r="404" spans="1:15" ht="15" customHeight="1">
      <c r="A404" s="7" t="s">
        <v>0</v>
      </c>
      <c r="B404" s="7" t="s">
        <v>1</v>
      </c>
      <c r="C404" s="49" t="s">
        <v>705</v>
      </c>
      <c r="D404" s="59" t="s">
        <v>2</v>
      </c>
      <c r="E404" s="49" t="s">
        <v>3</v>
      </c>
      <c r="F404" s="49" t="s">
        <v>4</v>
      </c>
      <c r="G404" s="59" t="s">
        <v>5</v>
      </c>
      <c r="I404" s="49"/>
    </row>
    <row r="405" spans="1:15" s="50" customFormat="1">
      <c r="A405" s="45">
        <v>42228.5</v>
      </c>
      <c r="B405" s="20" t="s">
        <v>613</v>
      </c>
      <c r="C405" s="67">
        <v>1.66</v>
      </c>
      <c r="D405" s="67" t="s">
        <v>14</v>
      </c>
      <c r="E405" s="86" t="s">
        <v>653</v>
      </c>
      <c r="F405" s="67"/>
      <c r="G405" s="67"/>
      <c r="I405" s="48"/>
    </row>
    <row r="406" spans="1:15" s="50" customFormat="1">
      <c r="A406" s="46">
        <v>0.5</v>
      </c>
      <c r="B406" s="23" t="s">
        <v>614</v>
      </c>
      <c r="C406" s="68">
        <v>1.5</v>
      </c>
      <c r="D406" s="68" t="s">
        <v>36</v>
      </c>
      <c r="E406" s="68"/>
      <c r="F406" s="68"/>
      <c r="G406" s="68"/>
      <c r="I406" s="48"/>
    </row>
    <row r="407" spans="1:15">
      <c r="A407" s="46">
        <v>0.70833333333333337</v>
      </c>
      <c r="B407" s="20" t="s">
        <v>615</v>
      </c>
      <c r="C407" s="67">
        <v>1.67</v>
      </c>
      <c r="D407" s="67" t="s">
        <v>277</v>
      </c>
      <c r="E407" s="67"/>
      <c r="F407" s="67"/>
      <c r="G407" s="67"/>
      <c r="H407" s="48"/>
      <c r="I407" s="48"/>
      <c r="J407" s="50"/>
      <c r="K407" s="50"/>
      <c r="L407" s="50"/>
      <c r="M407" s="50"/>
      <c r="N407" s="84"/>
      <c r="O407" s="84"/>
    </row>
    <row r="408" spans="1:15">
      <c r="A408" s="46">
        <v>0.77083333333333337</v>
      </c>
      <c r="B408" s="23" t="s">
        <v>616</v>
      </c>
      <c r="C408" s="68">
        <v>1.9</v>
      </c>
      <c r="D408" s="74" t="s">
        <v>41</v>
      </c>
      <c r="E408" s="68"/>
      <c r="F408" s="68"/>
      <c r="G408" s="74"/>
      <c r="H408" s="48"/>
      <c r="I408" s="48"/>
      <c r="J408" s="50"/>
      <c r="K408" s="50"/>
      <c r="L408" s="50"/>
      <c r="M408" s="50"/>
      <c r="N408" s="84"/>
      <c r="O408" s="84"/>
    </row>
    <row r="409" spans="1:15">
      <c r="A409" s="46">
        <v>0.79166666666666663</v>
      </c>
      <c r="B409" s="20" t="s">
        <v>617</v>
      </c>
      <c r="C409" s="67">
        <v>2.08</v>
      </c>
      <c r="D409" s="67" t="s">
        <v>87</v>
      </c>
      <c r="E409" s="67"/>
      <c r="F409" s="67"/>
      <c r="G409" s="67"/>
      <c r="H409" s="48"/>
      <c r="I409" s="48"/>
      <c r="J409" s="50"/>
      <c r="K409" s="50"/>
      <c r="L409" s="50"/>
      <c r="M409" s="50"/>
      <c r="N409" s="84"/>
      <c r="O409" s="84"/>
    </row>
    <row r="410" spans="1:15">
      <c r="A410" s="46">
        <v>0.8125</v>
      </c>
      <c r="B410" s="23" t="s">
        <v>618</v>
      </c>
      <c r="C410" s="68">
        <v>1.55</v>
      </c>
      <c r="D410" s="74" t="s">
        <v>41</v>
      </c>
      <c r="E410" s="68"/>
      <c r="F410" s="68"/>
      <c r="G410" s="74"/>
      <c r="H410" s="48"/>
      <c r="I410" s="48"/>
      <c r="J410" s="50"/>
      <c r="K410" s="50"/>
      <c r="L410" s="50"/>
      <c r="M410" s="50"/>
      <c r="N410" s="84"/>
      <c r="O410" s="84"/>
    </row>
    <row r="411" spans="1:15">
      <c r="A411" s="46">
        <v>0.82291666666666663</v>
      </c>
      <c r="B411" s="23" t="s">
        <v>619</v>
      </c>
      <c r="C411" s="68">
        <v>1.88</v>
      </c>
      <c r="D411" s="74" t="s">
        <v>39</v>
      </c>
      <c r="E411" s="68"/>
      <c r="F411" s="68"/>
      <c r="G411" s="74"/>
      <c r="H411" s="48"/>
      <c r="I411" s="48"/>
      <c r="J411" s="50"/>
      <c r="K411" s="50"/>
      <c r="L411" s="50"/>
      <c r="M411" s="50"/>
      <c r="N411" s="84"/>
      <c r="O411" s="84"/>
    </row>
    <row r="412" spans="1:15">
      <c r="A412" s="46">
        <v>0.82291666666666663</v>
      </c>
      <c r="B412" s="23" t="s">
        <v>620</v>
      </c>
      <c r="C412" s="68">
        <v>1.65</v>
      </c>
      <c r="D412" s="68" t="s">
        <v>145</v>
      </c>
      <c r="E412" s="68"/>
      <c r="F412" s="68"/>
      <c r="G412" s="68"/>
      <c r="H412" s="48"/>
      <c r="I412" s="48"/>
      <c r="J412" s="50"/>
      <c r="K412" s="50"/>
      <c r="L412" s="50"/>
      <c r="M412" s="50"/>
      <c r="N412" s="84"/>
      <c r="O412" s="84"/>
    </row>
    <row r="413" spans="1:15">
      <c r="A413" s="46">
        <v>0.83333333333333337</v>
      </c>
      <c r="B413" s="20" t="s">
        <v>621</v>
      </c>
      <c r="C413" s="67">
        <v>1.95</v>
      </c>
      <c r="D413" s="67" t="s">
        <v>114</v>
      </c>
      <c r="E413" s="67"/>
      <c r="F413" s="67"/>
      <c r="G413" s="67"/>
      <c r="H413" s="48"/>
      <c r="I413" s="48"/>
      <c r="J413" s="50"/>
      <c r="K413" s="50"/>
      <c r="L413" s="50"/>
      <c r="M413" s="50"/>
      <c r="N413" s="84"/>
      <c r="O413" s="84"/>
    </row>
    <row r="414" spans="1:15">
      <c r="A414" s="46">
        <v>0.85416666666666663</v>
      </c>
      <c r="B414" s="23" t="s">
        <v>622</v>
      </c>
      <c r="C414" s="68">
        <v>1.78</v>
      </c>
      <c r="D414" s="68" t="s">
        <v>12</v>
      </c>
      <c r="E414" s="68"/>
      <c r="F414" s="68"/>
      <c r="G414" s="68"/>
      <c r="H414" s="48"/>
      <c r="I414" s="48"/>
      <c r="J414" s="50"/>
      <c r="K414" s="50"/>
      <c r="L414" s="50"/>
      <c r="M414" s="50"/>
      <c r="N414" s="84"/>
      <c r="O414" s="84"/>
    </row>
    <row r="415" spans="1:15">
      <c r="A415" s="46">
        <v>0.86458333333333337</v>
      </c>
      <c r="B415" s="23" t="s">
        <v>623</v>
      </c>
      <c r="C415" s="68">
        <v>1.67</v>
      </c>
      <c r="D415" s="74" t="s">
        <v>43</v>
      </c>
      <c r="E415" s="68"/>
      <c r="F415" s="68"/>
      <c r="G415" s="74"/>
      <c r="H415" s="68"/>
      <c r="I415" s="85"/>
      <c r="J415" s="50"/>
      <c r="K415" s="50"/>
      <c r="L415" s="50"/>
      <c r="M415" s="50"/>
      <c r="N415" s="84"/>
      <c r="O415" s="84"/>
    </row>
    <row r="416" spans="1:15">
      <c r="A416" s="46">
        <v>0.86458333333333337</v>
      </c>
      <c r="B416" s="20" t="s">
        <v>624</v>
      </c>
      <c r="C416" s="67">
        <v>1.6</v>
      </c>
      <c r="D416" s="67" t="s">
        <v>87</v>
      </c>
      <c r="E416" s="67"/>
      <c r="F416" s="67"/>
      <c r="G416" s="67"/>
      <c r="H416" s="48"/>
      <c r="I416" s="48"/>
      <c r="J416" s="50"/>
      <c r="K416" s="50"/>
      <c r="L416" s="50"/>
      <c r="M416" s="50"/>
      <c r="N416" s="84"/>
      <c r="O416" s="84"/>
    </row>
    <row r="417" spans="1:15">
      <c r="A417" s="8" t="s">
        <v>627</v>
      </c>
      <c r="B417" s="8" t="s">
        <v>626</v>
      </c>
      <c r="C417" s="51">
        <v>700</v>
      </c>
      <c r="D417" s="50">
        <f>AVERAGE(H372:H373,C351,C352,C353,C356,C357,C358,C361,C362,C363,C364,C365,C366,C367,C372,C375,C374,C376,C377,C378,C382,C381,C383,C389,C394,C395,C396,C399,C400,C401,C406,C408,C410,C411,C412,C414,C415)</f>
        <v>1.7250000000000003</v>
      </c>
      <c r="E417" s="68" t="s">
        <v>628</v>
      </c>
      <c r="F417" s="68" t="s">
        <v>629</v>
      </c>
      <c r="H417" s="66"/>
      <c r="I417" s="55" t="s">
        <v>625</v>
      </c>
    </row>
    <row r="418" spans="1:15" ht="5.25" customHeight="1">
      <c r="A418" s="18"/>
      <c r="B418" s="18"/>
      <c r="C418" s="72"/>
      <c r="D418" s="72"/>
      <c r="E418" s="72"/>
      <c r="F418" s="72"/>
      <c r="G418" s="72"/>
    </row>
    <row r="419" spans="1:15">
      <c r="A419" s="45">
        <v>42229.822916666664</v>
      </c>
      <c r="B419" s="20" t="s">
        <v>631</v>
      </c>
      <c r="C419" s="67">
        <v>1.63</v>
      </c>
      <c r="D419" s="67" t="s">
        <v>114</v>
      </c>
      <c r="E419" s="67"/>
      <c r="F419" s="67"/>
      <c r="G419" s="67"/>
      <c r="I419" s="48"/>
      <c r="J419" s="50"/>
      <c r="K419" s="50"/>
      <c r="L419" s="50"/>
      <c r="M419" s="50"/>
      <c r="N419" s="84"/>
      <c r="O419" s="84"/>
    </row>
    <row r="420" spans="1:15">
      <c r="A420" s="8" t="s">
        <v>644</v>
      </c>
      <c r="B420" s="8" t="s">
        <v>292</v>
      </c>
      <c r="C420" s="51" t="s">
        <v>119</v>
      </c>
      <c r="E420" s="68" t="s">
        <v>645</v>
      </c>
      <c r="F420" s="68" t="s">
        <v>646</v>
      </c>
      <c r="I420" s="56" t="s">
        <v>32</v>
      </c>
    </row>
    <row r="421" spans="1:15" ht="4.5" customHeight="1">
      <c r="A421" s="18"/>
      <c r="B421" s="18"/>
      <c r="C421" s="72"/>
      <c r="D421" s="72"/>
      <c r="E421" s="72"/>
      <c r="F421" s="72"/>
      <c r="G421" s="72"/>
    </row>
    <row r="422" spans="1:15" ht="15" customHeight="1">
      <c r="A422" s="7" t="s">
        <v>0</v>
      </c>
      <c r="B422" s="7" t="s">
        <v>1</v>
      </c>
      <c r="C422" s="49" t="s">
        <v>705</v>
      </c>
      <c r="D422" s="59" t="s">
        <v>2</v>
      </c>
      <c r="E422" s="49" t="s">
        <v>3</v>
      </c>
      <c r="F422" s="49" t="s">
        <v>4</v>
      </c>
      <c r="G422" s="59" t="s">
        <v>5</v>
      </c>
      <c r="I422" s="49" t="s">
        <v>7</v>
      </c>
    </row>
    <row r="423" spans="1:15">
      <c r="A423" s="45">
        <v>42230.666666666664</v>
      </c>
      <c r="B423" s="23" t="s">
        <v>632</v>
      </c>
      <c r="C423" s="68">
        <v>1.68</v>
      </c>
      <c r="D423" s="74" t="s">
        <v>41</v>
      </c>
      <c r="E423" s="86" t="s">
        <v>653</v>
      </c>
      <c r="F423" s="68"/>
      <c r="G423" s="74"/>
      <c r="I423" s="49" t="s">
        <v>654</v>
      </c>
      <c r="J423" s="50"/>
      <c r="K423" s="50"/>
      <c r="L423" s="50"/>
      <c r="M423" s="50"/>
      <c r="N423" s="84"/>
      <c r="O423" s="84"/>
    </row>
    <row r="424" spans="1:15">
      <c r="A424" s="46">
        <v>0.70486111111111116</v>
      </c>
      <c r="B424" s="20" t="s">
        <v>633</v>
      </c>
      <c r="C424" s="67">
        <v>2</v>
      </c>
      <c r="D424" s="67" t="s">
        <v>114</v>
      </c>
      <c r="E424" s="67"/>
      <c r="F424" s="67"/>
      <c r="G424" s="67"/>
      <c r="I424" s="49" t="s">
        <v>630</v>
      </c>
      <c r="J424" s="50"/>
      <c r="K424" s="50"/>
      <c r="L424" s="50"/>
      <c r="M424" s="50"/>
      <c r="N424" s="84"/>
      <c r="O424" s="84"/>
    </row>
    <row r="425" spans="1:15">
      <c r="A425" s="46">
        <v>0.77083333333333337</v>
      </c>
      <c r="B425" s="23" t="s">
        <v>634</v>
      </c>
      <c r="C425" s="68">
        <v>1.67</v>
      </c>
      <c r="D425" s="68" t="s">
        <v>635</v>
      </c>
      <c r="E425" s="68"/>
      <c r="F425" s="68"/>
      <c r="G425" s="68"/>
      <c r="I425" s="49" t="s">
        <v>15</v>
      </c>
      <c r="J425" s="50"/>
      <c r="K425" s="50"/>
      <c r="L425" s="50"/>
      <c r="M425" s="50"/>
      <c r="N425" s="84"/>
      <c r="O425" s="84"/>
    </row>
    <row r="426" spans="1:15">
      <c r="A426" s="46">
        <v>0.83333333333333337</v>
      </c>
      <c r="B426" s="23" t="s">
        <v>636</v>
      </c>
      <c r="C426" s="68">
        <v>1.64</v>
      </c>
      <c r="D426" s="74" t="s">
        <v>41</v>
      </c>
      <c r="E426" s="85"/>
      <c r="F426" s="68"/>
      <c r="G426" s="74"/>
      <c r="I426" s="48" t="s">
        <v>643</v>
      </c>
      <c r="J426" s="50"/>
      <c r="K426" s="50"/>
      <c r="L426" s="50"/>
      <c r="M426" s="50"/>
      <c r="N426" s="84"/>
      <c r="O426" s="84"/>
    </row>
    <row r="427" spans="1:15">
      <c r="A427" s="46">
        <v>0.83333333333333337</v>
      </c>
      <c r="B427" s="23" t="s">
        <v>637</v>
      </c>
      <c r="C427" s="68">
        <v>1.87</v>
      </c>
      <c r="D427" s="74" t="s">
        <v>41</v>
      </c>
      <c r="E427" s="68"/>
      <c r="F427" s="68"/>
      <c r="G427" s="74"/>
      <c r="I427" s="48" t="s">
        <v>643</v>
      </c>
      <c r="J427" s="50"/>
      <c r="K427" s="50"/>
      <c r="L427" s="50"/>
      <c r="M427" s="50"/>
      <c r="N427" s="84"/>
      <c r="O427" s="84"/>
    </row>
    <row r="428" spans="1:15">
      <c r="A428" s="46">
        <v>0.83333333333333337</v>
      </c>
      <c r="B428" s="23" t="s">
        <v>638</v>
      </c>
      <c r="C428" s="68">
        <v>1.78</v>
      </c>
      <c r="D428" s="68" t="s">
        <v>12</v>
      </c>
      <c r="E428" s="68"/>
      <c r="F428" s="68"/>
      <c r="G428" s="68"/>
      <c r="I428" s="48" t="s">
        <v>643</v>
      </c>
      <c r="J428" s="50"/>
      <c r="K428" s="50"/>
      <c r="L428" s="50"/>
      <c r="M428" s="50"/>
      <c r="N428" s="84"/>
      <c r="O428" s="84"/>
    </row>
    <row r="429" spans="1:15">
      <c r="A429" s="46">
        <v>0.83333333333333337</v>
      </c>
      <c r="B429" s="23" t="s">
        <v>639</v>
      </c>
      <c r="C429" s="68">
        <v>1.53</v>
      </c>
      <c r="D429" s="74" t="s">
        <v>41</v>
      </c>
      <c r="E429" s="68"/>
      <c r="F429" s="68"/>
      <c r="G429" s="74"/>
      <c r="I429" s="48" t="s">
        <v>643</v>
      </c>
      <c r="J429" s="50"/>
      <c r="K429" s="50"/>
      <c r="L429" s="50"/>
      <c r="M429" s="50"/>
      <c r="N429" s="84"/>
      <c r="O429" s="84"/>
    </row>
    <row r="430" spans="1:15">
      <c r="A430" s="46">
        <v>0.83333333333333337</v>
      </c>
      <c r="B430" s="23" t="s">
        <v>640</v>
      </c>
      <c r="C430" s="68">
        <v>1.56</v>
      </c>
      <c r="D430" s="74" t="s">
        <v>41</v>
      </c>
      <c r="E430" s="68"/>
      <c r="F430" s="68"/>
      <c r="G430" s="74"/>
      <c r="I430" s="48" t="s">
        <v>643</v>
      </c>
      <c r="J430" s="50"/>
      <c r="K430" s="50"/>
      <c r="L430" s="50"/>
      <c r="M430" s="50"/>
      <c r="N430" s="84"/>
      <c r="O430" s="84"/>
    </row>
    <row r="431" spans="1:15">
      <c r="A431" s="46">
        <v>0.86458333333333337</v>
      </c>
      <c r="B431" s="20" t="s">
        <v>641</v>
      </c>
      <c r="C431" s="67">
        <v>2.08</v>
      </c>
      <c r="D431" s="67" t="s">
        <v>123</v>
      </c>
      <c r="E431" s="48"/>
      <c r="F431" s="48"/>
      <c r="G431" s="48"/>
      <c r="I431" s="48" t="s">
        <v>643</v>
      </c>
      <c r="J431" s="50"/>
      <c r="K431" s="50"/>
      <c r="L431" s="50"/>
      <c r="M431" s="50"/>
      <c r="N431" s="84"/>
      <c r="O431" s="84"/>
    </row>
    <row r="432" spans="1:15">
      <c r="A432" s="46">
        <v>0.86458333333333337</v>
      </c>
      <c r="B432" s="20" t="s">
        <v>642</v>
      </c>
      <c r="C432" s="67">
        <v>1.65</v>
      </c>
      <c r="D432" s="67" t="s">
        <v>45</v>
      </c>
      <c r="E432" s="48"/>
      <c r="F432" s="48"/>
      <c r="G432" s="48"/>
      <c r="I432" s="48" t="s">
        <v>643</v>
      </c>
      <c r="J432" s="50"/>
      <c r="K432" s="50"/>
      <c r="L432" s="50"/>
      <c r="M432" s="50"/>
      <c r="N432" s="84"/>
      <c r="O432" s="84"/>
    </row>
    <row r="433" spans="1:15">
      <c r="A433" s="8" t="s">
        <v>649</v>
      </c>
      <c r="B433" s="8" t="s">
        <v>650</v>
      </c>
      <c r="C433" s="52" t="s">
        <v>647</v>
      </c>
      <c r="E433" s="68" t="s">
        <v>651</v>
      </c>
      <c r="F433" s="68" t="s">
        <v>652</v>
      </c>
      <c r="H433" s="66"/>
      <c r="I433" s="55" t="s">
        <v>648</v>
      </c>
    </row>
    <row r="434" spans="1:15" ht="4.5" customHeight="1">
      <c r="A434" s="18"/>
      <c r="B434" s="18"/>
      <c r="C434" s="72"/>
      <c r="D434" s="72"/>
      <c r="E434" s="72"/>
      <c r="F434" s="72"/>
      <c r="G434" s="72"/>
    </row>
    <row r="435" spans="1:15" ht="15" customHeight="1">
      <c r="A435" s="7" t="s">
        <v>0</v>
      </c>
      <c r="B435" s="7" t="s">
        <v>1</v>
      </c>
      <c r="C435" s="49" t="s">
        <v>705</v>
      </c>
      <c r="D435" s="59" t="s">
        <v>2</v>
      </c>
      <c r="E435" s="49" t="s">
        <v>3</v>
      </c>
      <c r="F435" s="49" t="s">
        <v>4</v>
      </c>
      <c r="G435" s="59" t="s">
        <v>5</v>
      </c>
      <c r="I435" s="49"/>
    </row>
    <row r="436" spans="1:15">
      <c r="A436" s="45">
        <v>42231.5625</v>
      </c>
      <c r="B436" s="23" t="s">
        <v>655</v>
      </c>
      <c r="C436" s="68">
        <v>2</v>
      </c>
      <c r="D436" s="74" t="s">
        <v>39</v>
      </c>
      <c r="E436" s="86" t="s">
        <v>653</v>
      </c>
      <c r="F436" s="68" t="s">
        <v>643</v>
      </c>
      <c r="G436" s="74" t="s">
        <v>643</v>
      </c>
      <c r="H436" s="48"/>
      <c r="I436" s="48" t="s">
        <v>643</v>
      </c>
      <c r="J436" s="50" t="s">
        <v>643</v>
      </c>
      <c r="K436" s="50"/>
      <c r="L436" s="50"/>
      <c r="M436" s="50"/>
      <c r="N436" s="84"/>
      <c r="O436" s="84"/>
    </row>
    <row r="437" spans="1:15">
      <c r="A437" s="46">
        <v>0.58333333333333337</v>
      </c>
      <c r="B437" s="23" t="s">
        <v>656</v>
      </c>
      <c r="C437" s="68">
        <v>1.73</v>
      </c>
      <c r="D437" s="74" t="s">
        <v>41</v>
      </c>
      <c r="E437" s="68" t="s">
        <v>643</v>
      </c>
      <c r="F437" s="68" t="s">
        <v>643</v>
      </c>
      <c r="G437" s="74" t="s">
        <v>643</v>
      </c>
      <c r="H437" s="48"/>
      <c r="I437" s="48" t="s">
        <v>643</v>
      </c>
      <c r="J437" s="50" t="s">
        <v>643</v>
      </c>
      <c r="K437" s="50"/>
      <c r="L437" s="50"/>
      <c r="M437" s="50"/>
      <c r="N437" s="84"/>
      <c r="O437" s="84"/>
    </row>
    <row r="438" spans="1:15">
      <c r="A438" s="46">
        <v>0.58333333333333337</v>
      </c>
      <c r="B438" s="23" t="s">
        <v>657</v>
      </c>
      <c r="C438" s="68">
        <v>1.64</v>
      </c>
      <c r="D438" s="68" t="s">
        <v>89</v>
      </c>
      <c r="E438" s="68" t="s">
        <v>643</v>
      </c>
      <c r="F438" s="68" t="s">
        <v>643</v>
      </c>
      <c r="G438" s="68" t="s">
        <v>643</v>
      </c>
      <c r="H438" s="48"/>
      <c r="I438" s="48" t="s">
        <v>643</v>
      </c>
      <c r="J438" s="50"/>
      <c r="K438" s="64"/>
      <c r="L438" s="50"/>
      <c r="M438" s="50"/>
      <c r="N438" s="84"/>
      <c r="O438" s="84"/>
    </row>
    <row r="439" spans="1:15">
      <c r="A439" s="46">
        <v>0.64583333333333337</v>
      </c>
      <c r="B439" s="23" t="s">
        <v>658</v>
      </c>
      <c r="C439" s="68">
        <v>1.93</v>
      </c>
      <c r="D439" s="68" t="s">
        <v>89</v>
      </c>
      <c r="E439" s="68" t="s">
        <v>643</v>
      </c>
      <c r="F439" s="68" t="s">
        <v>643</v>
      </c>
      <c r="G439" s="68" t="s">
        <v>643</v>
      </c>
      <c r="H439" s="48"/>
      <c r="I439" s="48" t="s">
        <v>643</v>
      </c>
      <c r="J439" s="50"/>
      <c r="K439" s="50"/>
      <c r="L439" s="50"/>
      <c r="M439" s="50"/>
      <c r="N439" s="84"/>
      <c r="O439" s="84"/>
    </row>
    <row r="440" spans="1:15">
      <c r="A440" s="46">
        <v>0.66666666666666663</v>
      </c>
      <c r="B440" s="23" t="s">
        <v>659</v>
      </c>
      <c r="C440" s="68">
        <v>1.68</v>
      </c>
      <c r="D440" s="74" t="s">
        <v>41</v>
      </c>
      <c r="E440" s="68" t="s">
        <v>643</v>
      </c>
      <c r="F440" s="68" t="s">
        <v>643</v>
      </c>
      <c r="G440" s="74" t="s">
        <v>643</v>
      </c>
      <c r="H440" s="48"/>
      <c r="I440" s="48" t="s">
        <v>643</v>
      </c>
      <c r="J440" s="50" t="s">
        <v>643</v>
      </c>
      <c r="K440" s="50"/>
      <c r="L440" s="50"/>
      <c r="M440" s="50"/>
      <c r="N440" s="84"/>
      <c r="O440" s="84"/>
    </row>
    <row r="441" spans="1:15">
      <c r="A441" s="46">
        <v>0.66666666666666663</v>
      </c>
      <c r="B441" s="20" t="s">
        <v>660</v>
      </c>
      <c r="C441" s="67">
        <v>1.76</v>
      </c>
      <c r="D441" s="67" t="s">
        <v>45</v>
      </c>
      <c r="E441" s="67" t="s">
        <v>643</v>
      </c>
      <c r="F441" s="67" t="s">
        <v>643</v>
      </c>
      <c r="G441" s="67" t="s">
        <v>643</v>
      </c>
      <c r="H441" s="48"/>
      <c r="I441" s="48" t="s">
        <v>643</v>
      </c>
      <c r="J441" s="50"/>
      <c r="K441" s="50"/>
      <c r="L441" s="50"/>
      <c r="M441" s="50"/>
      <c r="N441" s="84"/>
      <c r="O441" s="84"/>
    </row>
    <row r="442" spans="1:15">
      <c r="A442" s="46">
        <v>0.66666666666666663</v>
      </c>
      <c r="B442" s="23" t="s">
        <v>661</v>
      </c>
      <c r="C442" s="68">
        <v>1.55</v>
      </c>
      <c r="D442" s="68" t="s">
        <v>662</v>
      </c>
      <c r="E442" s="68" t="s">
        <v>643</v>
      </c>
      <c r="F442" s="68" t="s">
        <v>643</v>
      </c>
      <c r="G442" s="68" t="s">
        <v>643</v>
      </c>
      <c r="H442" s="48"/>
      <c r="I442" s="48" t="s">
        <v>643</v>
      </c>
      <c r="J442" s="50"/>
      <c r="K442" s="50"/>
      <c r="L442" s="50"/>
      <c r="M442" s="50"/>
      <c r="N442" s="84"/>
      <c r="O442" s="84"/>
    </row>
    <row r="443" spans="1:15">
      <c r="A443" s="46">
        <v>0.66666666666666663</v>
      </c>
      <c r="B443" s="23" t="s">
        <v>663</v>
      </c>
      <c r="C443" s="68">
        <v>1.7</v>
      </c>
      <c r="D443" s="68" t="s">
        <v>57</v>
      </c>
      <c r="E443" s="68" t="s">
        <v>643</v>
      </c>
      <c r="F443" s="68" t="s">
        <v>643</v>
      </c>
      <c r="G443" s="68" t="s">
        <v>643</v>
      </c>
      <c r="H443" s="48"/>
      <c r="I443" s="48" t="s">
        <v>643</v>
      </c>
      <c r="J443" s="50"/>
      <c r="K443" s="50"/>
      <c r="L443" s="50"/>
      <c r="M443" s="50"/>
      <c r="N443" s="84"/>
      <c r="O443" s="84"/>
    </row>
    <row r="444" spans="1:15">
      <c r="A444" s="46">
        <v>0.66666666666666663</v>
      </c>
      <c r="B444" s="20" t="s">
        <v>664</v>
      </c>
      <c r="C444" s="67">
        <v>1.86</v>
      </c>
      <c r="D444" s="67" t="s">
        <v>123</v>
      </c>
      <c r="E444" s="67" t="s">
        <v>643</v>
      </c>
      <c r="F444" s="67" t="s">
        <v>643</v>
      </c>
      <c r="G444" s="67" t="s">
        <v>643</v>
      </c>
      <c r="H444" s="48"/>
      <c r="I444" s="48" t="s">
        <v>643</v>
      </c>
      <c r="J444" s="50"/>
      <c r="K444" s="50"/>
      <c r="L444" s="50"/>
      <c r="M444" s="50"/>
      <c r="N444" s="84"/>
      <c r="O444" s="84"/>
    </row>
    <row r="445" spans="1:15">
      <c r="A445" s="46">
        <v>0.66666666666666663</v>
      </c>
      <c r="B445" s="23" t="s">
        <v>665</v>
      </c>
      <c r="C445" s="68">
        <v>1.76</v>
      </c>
      <c r="D445" s="68" t="s">
        <v>89</v>
      </c>
      <c r="E445" s="68" t="s">
        <v>643</v>
      </c>
      <c r="F445" s="68" t="s">
        <v>643</v>
      </c>
      <c r="G445" s="68" t="s">
        <v>643</v>
      </c>
      <c r="H445" s="48"/>
      <c r="I445" s="48" t="s">
        <v>643</v>
      </c>
      <c r="J445" s="50"/>
      <c r="K445" s="50"/>
      <c r="L445" s="50"/>
      <c r="M445" s="50"/>
      <c r="N445" s="84"/>
      <c r="O445" s="84"/>
    </row>
    <row r="446" spans="1:15">
      <c r="A446" s="46">
        <v>0.66666666666666663</v>
      </c>
      <c r="B446" s="20" t="s">
        <v>666</v>
      </c>
      <c r="C446" s="67">
        <v>2.2000000000000002</v>
      </c>
      <c r="D446" s="67" t="s">
        <v>474</v>
      </c>
      <c r="E446" s="67" t="s">
        <v>643</v>
      </c>
      <c r="F446" s="67" t="s">
        <v>643</v>
      </c>
      <c r="G446" s="67" t="s">
        <v>643</v>
      </c>
      <c r="H446" s="48"/>
      <c r="I446" s="48" t="s">
        <v>643</v>
      </c>
      <c r="J446" s="50"/>
      <c r="K446" s="50"/>
      <c r="L446" s="50"/>
      <c r="M446" s="50"/>
      <c r="N446" s="84"/>
      <c r="O446" s="84"/>
    </row>
    <row r="447" spans="1:15">
      <c r="A447" s="46">
        <v>0.66666666666666663</v>
      </c>
      <c r="B447" s="23" t="s">
        <v>667</v>
      </c>
      <c r="C447" s="68">
        <v>1.53</v>
      </c>
      <c r="D447" s="68" t="s">
        <v>12</v>
      </c>
      <c r="E447" s="68" t="s">
        <v>643</v>
      </c>
      <c r="F447" s="68" t="s">
        <v>643</v>
      </c>
      <c r="G447" s="68" t="s">
        <v>643</v>
      </c>
      <c r="H447" s="48"/>
      <c r="I447" s="48" t="s">
        <v>643</v>
      </c>
      <c r="J447" s="50"/>
      <c r="K447" s="50"/>
      <c r="L447" s="50"/>
      <c r="M447" s="50"/>
      <c r="N447" s="84"/>
      <c r="O447" s="84"/>
    </row>
    <row r="448" spans="1:15">
      <c r="A448" s="46">
        <v>0.70833333333333337</v>
      </c>
      <c r="B448" s="23" t="s">
        <v>668</v>
      </c>
      <c r="C448" s="68">
        <v>1.85</v>
      </c>
      <c r="D448" s="74" t="s">
        <v>41</v>
      </c>
      <c r="E448" s="68" t="s">
        <v>643</v>
      </c>
      <c r="F448" s="68" t="s">
        <v>643</v>
      </c>
      <c r="G448" s="74" t="s">
        <v>643</v>
      </c>
      <c r="H448" s="48"/>
      <c r="I448" s="48" t="s">
        <v>643</v>
      </c>
      <c r="J448" s="50" t="s">
        <v>643</v>
      </c>
      <c r="K448" s="64"/>
      <c r="L448" s="50"/>
      <c r="M448" s="50"/>
      <c r="N448" s="84"/>
      <c r="O448" s="84"/>
    </row>
    <row r="449" spans="1:15">
      <c r="A449" s="46">
        <v>0.75</v>
      </c>
      <c r="B449" s="23" t="s">
        <v>669</v>
      </c>
      <c r="C449" s="68">
        <v>1.9</v>
      </c>
      <c r="D449" s="74" t="s">
        <v>41</v>
      </c>
      <c r="E449" s="68" t="s">
        <v>643</v>
      </c>
      <c r="F449" s="68" t="s">
        <v>643</v>
      </c>
      <c r="G449" s="74" t="s">
        <v>643</v>
      </c>
      <c r="H449" s="48"/>
      <c r="I449" s="48" t="s">
        <v>643</v>
      </c>
      <c r="J449" s="50" t="s">
        <v>643</v>
      </c>
      <c r="K449" s="64"/>
      <c r="L449" s="50"/>
      <c r="M449" s="50"/>
      <c r="N449" s="84"/>
      <c r="O449" s="84"/>
    </row>
    <row r="450" spans="1:15">
      <c r="A450" s="46">
        <v>0.75</v>
      </c>
      <c r="B450" s="23" t="s">
        <v>670</v>
      </c>
      <c r="C450" s="68">
        <v>1.54</v>
      </c>
      <c r="D450" s="68" t="s">
        <v>89</v>
      </c>
      <c r="E450" s="68" t="s">
        <v>643</v>
      </c>
      <c r="F450" s="68" t="s">
        <v>643</v>
      </c>
      <c r="G450" s="68" t="s">
        <v>643</v>
      </c>
      <c r="H450" s="48"/>
      <c r="I450" s="48" t="s">
        <v>643</v>
      </c>
      <c r="J450" s="50"/>
      <c r="K450" s="64"/>
      <c r="L450" s="50"/>
      <c r="M450" s="50"/>
      <c r="N450" s="84"/>
      <c r="O450" s="84"/>
    </row>
    <row r="451" spans="1:15">
      <c r="A451" s="46">
        <v>0.77083333333333337</v>
      </c>
      <c r="B451" s="23" t="s">
        <v>671</v>
      </c>
      <c r="C451" s="68">
        <v>1.51</v>
      </c>
      <c r="D451" s="68" t="s">
        <v>36</v>
      </c>
      <c r="E451" s="68" t="s">
        <v>643</v>
      </c>
      <c r="F451" s="68" t="s">
        <v>643</v>
      </c>
      <c r="G451" s="68" t="s">
        <v>643</v>
      </c>
      <c r="H451" s="48"/>
      <c r="I451" s="48" t="s">
        <v>643</v>
      </c>
      <c r="J451" s="50"/>
      <c r="K451" s="64"/>
      <c r="L451" s="50"/>
      <c r="M451" s="50"/>
      <c r="N451" s="84"/>
      <c r="O451" s="84"/>
    </row>
    <row r="452" spans="1:15">
      <c r="A452" s="46">
        <v>0.79166666666666663</v>
      </c>
      <c r="B452" s="23" t="s">
        <v>672</v>
      </c>
      <c r="C452" s="68">
        <v>1.59</v>
      </c>
      <c r="D452" s="68" t="s">
        <v>57</v>
      </c>
      <c r="E452" s="68" t="s">
        <v>643</v>
      </c>
      <c r="F452" s="68" t="s">
        <v>643</v>
      </c>
      <c r="G452" s="68" t="s">
        <v>643</v>
      </c>
      <c r="H452" s="48"/>
      <c r="I452" s="48" t="s">
        <v>643</v>
      </c>
      <c r="J452" s="50" t="s">
        <v>643</v>
      </c>
      <c r="K452" s="64" t="s">
        <v>643</v>
      </c>
      <c r="L452" s="50"/>
      <c r="M452" s="50"/>
      <c r="N452" s="84"/>
      <c r="O452" s="84"/>
    </row>
    <row r="453" spans="1:15">
      <c r="A453" s="46">
        <v>0.83333333333333337</v>
      </c>
      <c r="B453" s="20" t="s">
        <v>673</v>
      </c>
      <c r="C453" s="67">
        <v>1.53</v>
      </c>
      <c r="D453" s="67" t="s">
        <v>14</v>
      </c>
      <c r="E453" s="67" t="s">
        <v>643</v>
      </c>
      <c r="F453" s="67" t="s">
        <v>643</v>
      </c>
      <c r="G453" s="67" t="s">
        <v>643</v>
      </c>
      <c r="H453" s="48"/>
      <c r="I453" s="48" t="s">
        <v>643</v>
      </c>
      <c r="J453" s="50"/>
      <c r="K453" s="50"/>
      <c r="L453" s="50"/>
      <c r="M453" s="50"/>
      <c r="N453" s="84"/>
      <c r="O453" s="84"/>
    </row>
    <row r="454" spans="1:15">
      <c r="A454" s="46">
        <v>0.83333333333333337</v>
      </c>
      <c r="B454" s="23" t="s">
        <v>674</v>
      </c>
      <c r="C454" s="68">
        <v>1.6</v>
      </c>
      <c r="D454" s="74" t="s">
        <v>43</v>
      </c>
      <c r="E454" s="68" t="s">
        <v>643</v>
      </c>
      <c r="F454" s="68" t="s">
        <v>643</v>
      </c>
      <c r="G454" s="74" t="s">
        <v>643</v>
      </c>
      <c r="H454" s="48"/>
      <c r="I454" s="48" t="s">
        <v>643</v>
      </c>
      <c r="J454" s="50" t="s">
        <v>643</v>
      </c>
      <c r="K454" s="50"/>
      <c r="L454" s="50"/>
      <c r="M454" s="50"/>
      <c r="N454" s="84"/>
      <c r="O454" s="84"/>
    </row>
    <row r="455" spans="1:15">
      <c r="A455" s="46">
        <v>0.83333333333333337</v>
      </c>
      <c r="B455" s="20" t="s">
        <v>675</v>
      </c>
      <c r="C455" s="67">
        <v>1.68</v>
      </c>
      <c r="D455" s="67" t="s">
        <v>45</v>
      </c>
      <c r="E455" s="67" t="s">
        <v>643</v>
      </c>
      <c r="F455" s="67" t="s">
        <v>643</v>
      </c>
      <c r="G455" s="67" t="s">
        <v>643</v>
      </c>
      <c r="H455" s="48"/>
      <c r="I455" s="48" t="s">
        <v>643</v>
      </c>
      <c r="J455" s="50"/>
      <c r="K455" s="50"/>
      <c r="L455" s="50"/>
      <c r="M455" s="50"/>
      <c r="N455" s="84"/>
      <c r="O455" s="84"/>
    </row>
    <row r="456" spans="1:15">
      <c r="A456" s="46">
        <v>0.83333333333333337</v>
      </c>
      <c r="B456" s="23" t="s">
        <v>676</v>
      </c>
      <c r="C456" s="68">
        <v>1.88</v>
      </c>
      <c r="D456" s="74" t="s">
        <v>41</v>
      </c>
      <c r="E456" s="68" t="s">
        <v>643</v>
      </c>
      <c r="F456" s="68" t="s">
        <v>643</v>
      </c>
      <c r="G456" s="74" t="s">
        <v>643</v>
      </c>
      <c r="H456" s="48"/>
      <c r="I456" s="48" t="s">
        <v>643</v>
      </c>
      <c r="J456" s="50" t="s">
        <v>643</v>
      </c>
      <c r="K456" s="50"/>
      <c r="L456" s="50"/>
      <c r="M456" s="50"/>
      <c r="N456" s="84"/>
      <c r="O456" s="84"/>
    </row>
    <row r="457" spans="1:15">
      <c r="A457" s="46">
        <v>0.875</v>
      </c>
      <c r="B457" s="20" t="s">
        <v>677</v>
      </c>
      <c r="C457" s="67">
        <v>1.67</v>
      </c>
      <c r="D457" s="67" t="s">
        <v>14</v>
      </c>
      <c r="E457" s="67" t="s">
        <v>643</v>
      </c>
      <c r="F457" s="67" t="s">
        <v>643</v>
      </c>
      <c r="G457" s="67" t="s">
        <v>643</v>
      </c>
      <c r="H457" s="48"/>
      <c r="I457" s="48" t="s">
        <v>643</v>
      </c>
      <c r="J457" s="50"/>
      <c r="K457" s="50"/>
      <c r="L457" s="50"/>
      <c r="M457" s="50"/>
      <c r="N457" s="84"/>
      <c r="O457" s="84"/>
    </row>
    <row r="458" spans="1:15">
      <c r="A458" s="8" t="s">
        <v>695</v>
      </c>
      <c r="B458" s="8" t="s">
        <v>696</v>
      </c>
      <c r="C458" s="52" t="s">
        <v>678</v>
      </c>
      <c r="E458" s="68" t="s">
        <v>679</v>
      </c>
      <c r="F458" s="68" t="s">
        <v>680</v>
      </c>
      <c r="H458" s="61" t="s">
        <v>682</v>
      </c>
      <c r="I458" s="55" t="s">
        <v>681</v>
      </c>
    </row>
    <row r="459" spans="1:15" ht="5.25" customHeight="1">
      <c r="A459" s="18"/>
      <c r="B459" s="18"/>
      <c r="C459" s="72"/>
      <c r="D459" s="72"/>
      <c r="E459" s="72"/>
      <c r="F459" s="72"/>
      <c r="G459" s="72"/>
    </row>
    <row r="460" spans="1:15" ht="15" customHeight="1">
      <c r="A460" s="7" t="s">
        <v>0</v>
      </c>
      <c r="B460" s="7" t="s">
        <v>1</v>
      </c>
      <c r="C460" s="49" t="s">
        <v>705</v>
      </c>
      <c r="D460" s="59" t="s">
        <v>2</v>
      </c>
      <c r="E460" s="49" t="s">
        <v>3</v>
      </c>
      <c r="F460" s="49" t="s">
        <v>4</v>
      </c>
      <c r="G460" s="59" t="s">
        <v>5</v>
      </c>
      <c r="I460" s="49" t="s">
        <v>7</v>
      </c>
    </row>
    <row r="461" spans="1:15">
      <c r="A461" s="45">
        <v>42232.541666666664</v>
      </c>
      <c r="B461" s="23" t="s">
        <v>683</v>
      </c>
      <c r="C461" s="68">
        <v>1.56</v>
      </c>
      <c r="D461" s="74" t="s">
        <v>41</v>
      </c>
      <c r="E461" s="86" t="s">
        <v>653</v>
      </c>
      <c r="F461" s="68" t="s">
        <v>643</v>
      </c>
      <c r="G461" s="74" t="s">
        <v>643</v>
      </c>
      <c r="H461" s="48"/>
      <c r="I461" s="49" t="s">
        <v>654</v>
      </c>
      <c r="J461" s="50" t="s">
        <v>643</v>
      </c>
      <c r="K461" s="50"/>
      <c r="L461" s="50"/>
      <c r="M461" s="50"/>
      <c r="N461" s="84"/>
      <c r="O461" s="84"/>
    </row>
    <row r="462" spans="1:15">
      <c r="A462" s="46">
        <v>0.6875</v>
      </c>
      <c r="B462" s="23" t="s">
        <v>684</v>
      </c>
      <c r="C462" s="68">
        <v>1.65</v>
      </c>
      <c r="D462" s="68" t="s">
        <v>89</v>
      </c>
      <c r="E462" s="68" t="s">
        <v>643</v>
      </c>
      <c r="F462" s="68" t="s">
        <v>643</v>
      </c>
      <c r="G462" s="68" t="s">
        <v>697</v>
      </c>
      <c r="H462" s="48"/>
      <c r="I462" s="49" t="s">
        <v>630</v>
      </c>
      <c r="J462" s="50"/>
      <c r="K462" s="64"/>
      <c r="L462" s="50"/>
      <c r="M462" s="50"/>
      <c r="N462" s="84"/>
      <c r="O462" s="84"/>
    </row>
    <row r="463" spans="1:15">
      <c r="A463" s="46">
        <v>0.70833333333333337</v>
      </c>
      <c r="B463" s="23" t="s">
        <v>685</v>
      </c>
      <c r="C463" s="68">
        <v>1.98</v>
      </c>
      <c r="D463" s="74" t="s">
        <v>41</v>
      </c>
      <c r="E463" s="68" t="s">
        <v>643</v>
      </c>
      <c r="F463" s="68" t="s">
        <v>643</v>
      </c>
      <c r="G463" s="74" t="s">
        <v>643</v>
      </c>
      <c r="I463" s="49" t="s">
        <v>15</v>
      </c>
      <c r="J463" s="50" t="s">
        <v>643</v>
      </c>
      <c r="K463" s="64"/>
      <c r="L463" s="50"/>
      <c r="M463" s="50"/>
      <c r="N463" s="84"/>
      <c r="O463" s="84"/>
    </row>
    <row r="464" spans="1:15">
      <c r="A464" s="46">
        <v>0.72916666666666663</v>
      </c>
      <c r="B464" s="20" t="s">
        <v>686</v>
      </c>
      <c r="C464" s="67">
        <v>1.6</v>
      </c>
      <c r="D464" s="67" t="s">
        <v>45</v>
      </c>
      <c r="E464" s="67" t="s">
        <v>643</v>
      </c>
      <c r="F464" s="67" t="s">
        <v>643</v>
      </c>
      <c r="G464" s="67" t="s">
        <v>643</v>
      </c>
      <c r="I464" s="48" t="s">
        <v>697</v>
      </c>
      <c r="J464" s="50"/>
      <c r="K464" s="50"/>
      <c r="L464" s="50"/>
      <c r="M464" s="50"/>
      <c r="N464" s="84"/>
      <c r="O464" s="84"/>
    </row>
    <row r="465" spans="1:15">
      <c r="A465" s="46">
        <v>0.75</v>
      </c>
      <c r="B465" s="20" t="s">
        <v>687</v>
      </c>
      <c r="C465" s="67">
        <v>1.68</v>
      </c>
      <c r="D465" s="67" t="s">
        <v>114</v>
      </c>
      <c r="E465" s="67" t="s">
        <v>643</v>
      </c>
      <c r="F465" s="67" t="s">
        <v>643</v>
      </c>
      <c r="G465" s="67" t="s">
        <v>643</v>
      </c>
      <c r="H465" s="48"/>
      <c r="I465" s="48" t="s">
        <v>643</v>
      </c>
      <c r="J465" s="50"/>
      <c r="K465" s="50"/>
      <c r="L465" s="50"/>
      <c r="M465" s="50"/>
      <c r="N465" s="84"/>
      <c r="O465" s="84"/>
    </row>
    <row r="466" spans="1:15">
      <c r="A466" s="46">
        <v>0.75</v>
      </c>
      <c r="B466" s="23" t="s">
        <v>688</v>
      </c>
      <c r="C466" s="68">
        <v>2.0099999999999998</v>
      </c>
      <c r="D466" s="68" t="s">
        <v>21</v>
      </c>
      <c r="E466" s="68" t="s">
        <v>643</v>
      </c>
      <c r="F466" s="68" t="s">
        <v>643</v>
      </c>
      <c r="G466" s="68" t="s">
        <v>643</v>
      </c>
      <c r="H466" s="48"/>
      <c r="I466" s="48" t="s">
        <v>643</v>
      </c>
      <c r="J466" s="50"/>
      <c r="K466" s="50"/>
      <c r="L466" s="50"/>
      <c r="M466" s="50"/>
      <c r="N466" s="84"/>
      <c r="O466" s="84"/>
    </row>
    <row r="467" spans="1:15">
      <c r="A467" s="46">
        <v>0.75</v>
      </c>
      <c r="B467" s="23" t="s">
        <v>689</v>
      </c>
      <c r="C467" s="68">
        <v>1.61</v>
      </c>
      <c r="D467" s="74" t="s">
        <v>55</v>
      </c>
      <c r="E467" s="68" t="s">
        <v>643</v>
      </c>
      <c r="F467" s="68" t="s">
        <v>643</v>
      </c>
      <c r="G467" s="74" t="s">
        <v>643</v>
      </c>
      <c r="H467" s="48"/>
      <c r="I467" s="48" t="s">
        <v>643</v>
      </c>
      <c r="J467" s="50" t="s">
        <v>643</v>
      </c>
      <c r="K467" s="64"/>
      <c r="L467" s="50"/>
      <c r="M467" s="50"/>
      <c r="N467" s="84"/>
      <c r="O467" s="84"/>
    </row>
    <row r="468" spans="1:15">
      <c r="A468" s="46">
        <v>0.83333333333333337</v>
      </c>
      <c r="B468" s="23" t="s">
        <v>690</v>
      </c>
      <c r="C468" s="68">
        <v>1.67</v>
      </c>
      <c r="D468" s="74" t="s">
        <v>41</v>
      </c>
      <c r="E468" s="68" t="s">
        <v>643</v>
      </c>
      <c r="F468" s="68" t="s">
        <v>643</v>
      </c>
      <c r="G468" s="74" t="s">
        <v>643</v>
      </c>
      <c r="H468" s="48"/>
      <c r="I468" s="48" t="s">
        <v>643</v>
      </c>
      <c r="J468" s="50" t="s">
        <v>643</v>
      </c>
      <c r="K468" s="64" t="s">
        <v>643</v>
      </c>
      <c r="L468" s="50"/>
      <c r="M468" s="50"/>
      <c r="N468" s="84"/>
      <c r="O468" s="84"/>
    </row>
    <row r="469" spans="1:15">
      <c r="A469" s="46">
        <v>0.875</v>
      </c>
      <c r="B469" s="23" t="s">
        <v>691</v>
      </c>
      <c r="C469" s="68">
        <v>2.08</v>
      </c>
      <c r="D469" s="74" t="s">
        <v>41</v>
      </c>
      <c r="E469" s="68" t="s">
        <v>643</v>
      </c>
      <c r="F469" s="68" t="s">
        <v>643</v>
      </c>
      <c r="G469" s="74" t="s">
        <v>643</v>
      </c>
      <c r="H469" s="48"/>
      <c r="I469" s="48" t="s">
        <v>643</v>
      </c>
      <c r="J469" s="50" t="s">
        <v>643</v>
      </c>
      <c r="K469" s="50"/>
      <c r="L469" s="50"/>
      <c r="M469" s="50"/>
      <c r="N469" s="84"/>
      <c r="O469" s="84"/>
    </row>
    <row r="470" spans="1:15">
      <c r="A470" s="46">
        <v>0.875</v>
      </c>
      <c r="B470" s="23" t="s">
        <v>692</v>
      </c>
      <c r="C470" s="68">
        <v>1.79</v>
      </c>
      <c r="D470" s="74" t="s">
        <v>43</v>
      </c>
      <c r="E470" s="68" t="s">
        <v>643</v>
      </c>
      <c r="F470" s="68" t="s">
        <v>643</v>
      </c>
      <c r="G470" s="74" t="s">
        <v>643</v>
      </c>
      <c r="H470" s="48"/>
      <c r="I470" s="48" t="s">
        <v>643</v>
      </c>
      <c r="J470" s="50" t="s">
        <v>643</v>
      </c>
      <c r="K470" s="50"/>
      <c r="L470" s="50"/>
      <c r="M470" s="50"/>
      <c r="N470" s="84"/>
      <c r="O470" s="84"/>
    </row>
    <row r="471" spans="1:15">
      <c r="A471" s="46">
        <v>0.875</v>
      </c>
      <c r="B471" s="23" t="s">
        <v>693</v>
      </c>
      <c r="C471" s="68">
        <v>1.51</v>
      </c>
      <c r="D471" s="68" t="s">
        <v>36</v>
      </c>
      <c r="E471" s="68" t="s">
        <v>643</v>
      </c>
      <c r="F471" s="68" t="s">
        <v>643</v>
      </c>
      <c r="G471" s="68" t="s">
        <v>643</v>
      </c>
      <c r="H471" s="48"/>
      <c r="I471" s="48" t="s">
        <v>643</v>
      </c>
      <c r="J471" s="50"/>
      <c r="K471" s="64" t="s">
        <v>643</v>
      </c>
      <c r="L471" s="50"/>
      <c r="M471" s="50"/>
      <c r="N471" s="84"/>
      <c r="O471" s="84"/>
    </row>
    <row r="472" spans="1:15">
      <c r="A472" s="46">
        <v>0.92361111111111116</v>
      </c>
      <c r="B472" s="23" t="s">
        <v>694</v>
      </c>
      <c r="C472" s="68">
        <v>1.79</v>
      </c>
      <c r="D472" s="74" t="s">
        <v>43</v>
      </c>
      <c r="E472" s="68" t="s">
        <v>643</v>
      </c>
      <c r="F472" s="68" t="s">
        <v>643</v>
      </c>
      <c r="G472" s="74" t="s">
        <v>643</v>
      </c>
      <c r="H472" s="48"/>
      <c r="I472" s="48" t="s">
        <v>643</v>
      </c>
      <c r="J472" s="50" t="s">
        <v>643</v>
      </c>
      <c r="K472" s="50"/>
      <c r="L472" s="50"/>
      <c r="M472" s="50"/>
      <c r="N472" s="84"/>
      <c r="O472" s="84"/>
    </row>
    <row r="473" spans="1:15">
      <c r="A473" s="8" t="s">
        <v>699</v>
      </c>
      <c r="B473" s="8" t="s">
        <v>700</v>
      </c>
      <c r="C473" s="52" t="s">
        <v>698</v>
      </c>
      <c r="E473" s="68" t="s">
        <v>702</v>
      </c>
      <c r="F473" s="68" t="s">
        <v>703</v>
      </c>
      <c r="G473" s="68" t="s">
        <v>704</v>
      </c>
      <c r="H473" s="61" t="s">
        <v>739</v>
      </c>
      <c r="I473" s="55" t="s">
        <v>701</v>
      </c>
    </row>
    <row r="474" spans="1:15" ht="6" customHeight="1">
      <c r="A474" s="18"/>
      <c r="B474" s="18"/>
      <c r="C474" s="72"/>
      <c r="D474" s="72"/>
      <c r="E474" s="72"/>
      <c r="F474" s="72"/>
      <c r="G474" s="72"/>
    </row>
    <row r="475" spans="1:15" ht="15" customHeight="1">
      <c r="A475" s="7" t="s">
        <v>0</v>
      </c>
      <c r="B475" s="7" t="s">
        <v>1</v>
      </c>
      <c r="C475" s="49" t="s">
        <v>705</v>
      </c>
      <c r="D475" s="59" t="s">
        <v>2</v>
      </c>
      <c r="E475" s="49" t="s">
        <v>3</v>
      </c>
      <c r="F475" s="49" t="s">
        <v>4</v>
      </c>
      <c r="G475" s="59" t="s">
        <v>5</v>
      </c>
      <c r="I475" s="49"/>
    </row>
    <row r="476" spans="1:15">
      <c r="A476" s="45">
        <v>42234.864583333336</v>
      </c>
      <c r="B476" s="20" t="s">
        <v>726</v>
      </c>
      <c r="C476" s="67">
        <v>1.7</v>
      </c>
      <c r="D476" s="67" t="s">
        <v>45</v>
      </c>
      <c r="E476" s="86" t="s">
        <v>653</v>
      </c>
      <c r="F476" s="67" t="s">
        <v>643</v>
      </c>
      <c r="G476" s="67" t="s">
        <v>643</v>
      </c>
      <c r="H476" s="48"/>
      <c r="I476" s="48" t="s">
        <v>643</v>
      </c>
      <c r="J476" s="50"/>
      <c r="K476" s="50"/>
      <c r="L476" s="50"/>
      <c r="M476" s="50"/>
      <c r="N476" s="84"/>
      <c r="O476" s="84"/>
    </row>
    <row r="477" spans="1:15">
      <c r="A477" s="46">
        <v>0.86458333333333337</v>
      </c>
      <c r="B477" s="23" t="s">
        <v>727</v>
      </c>
      <c r="C477" s="68">
        <v>1.73</v>
      </c>
      <c r="D477" s="68" t="s">
        <v>57</v>
      </c>
      <c r="E477" s="68" t="s">
        <v>643</v>
      </c>
      <c r="F477" s="68" t="s">
        <v>643</v>
      </c>
      <c r="G477" s="68" t="s">
        <v>643</v>
      </c>
      <c r="H477" s="48"/>
      <c r="I477" s="48" t="s">
        <v>643</v>
      </c>
      <c r="J477" s="50"/>
      <c r="K477" s="50"/>
      <c r="L477" s="50"/>
      <c r="M477" s="50"/>
      <c r="N477" s="84"/>
      <c r="O477" s="84"/>
    </row>
    <row r="478" spans="1:15">
      <c r="A478" s="46">
        <v>0.86458333333333337</v>
      </c>
      <c r="B478" s="23" t="s">
        <v>728</v>
      </c>
      <c r="C478" s="68">
        <v>1.63</v>
      </c>
      <c r="D478" s="68" t="s">
        <v>57</v>
      </c>
      <c r="E478" s="68" t="s">
        <v>643</v>
      </c>
      <c r="F478" s="68" t="s">
        <v>643</v>
      </c>
      <c r="G478" s="68" t="s">
        <v>643</v>
      </c>
      <c r="H478" s="48"/>
      <c r="I478" s="48" t="s">
        <v>643</v>
      </c>
      <c r="J478" s="50"/>
      <c r="K478" s="50"/>
      <c r="L478" s="50"/>
      <c r="M478" s="50"/>
      <c r="N478" s="84"/>
      <c r="O478" s="84"/>
    </row>
    <row r="479" spans="1:15">
      <c r="A479" s="46">
        <v>0.86458333333333337</v>
      </c>
      <c r="B479" s="23" t="s">
        <v>729</v>
      </c>
      <c r="C479" s="68">
        <v>1.6</v>
      </c>
      <c r="D479" s="68" t="s">
        <v>57</v>
      </c>
      <c r="E479" s="68" t="s">
        <v>643</v>
      </c>
      <c r="F479" s="68" t="s">
        <v>643</v>
      </c>
      <c r="G479" s="68" t="s">
        <v>643</v>
      </c>
      <c r="H479" s="48"/>
      <c r="I479" s="48" t="s">
        <v>643</v>
      </c>
      <c r="J479" s="50"/>
      <c r="K479" s="50"/>
      <c r="L479" s="50"/>
      <c r="M479" s="50"/>
      <c r="N479" s="84"/>
      <c r="O479" s="84"/>
    </row>
    <row r="480" spans="1:15">
      <c r="A480" s="46">
        <v>0.86458333333333337</v>
      </c>
      <c r="B480" s="23" t="s">
        <v>730</v>
      </c>
      <c r="C480" s="68">
        <v>1.53</v>
      </c>
      <c r="D480" s="68" t="s">
        <v>57</v>
      </c>
      <c r="E480" s="68" t="s">
        <v>643</v>
      </c>
      <c r="F480" s="68" t="s">
        <v>643</v>
      </c>
      <c r="G480" s="68" t="s">
        <v>643</v>
      </c>
      <c r="H480" s="48"/>
      <c r="I480" s="48" t="s">
        <v>643</v>
      </c>
      <c r="J480" s="50"/>
      <c r="K480" s="50"/>
      <c r="L480" s="50"/>
      <c r="M480" s="50"/>
      <c r="N480" s="84"/>
      <c r="O480" s="84"/>
    </row>
    <row r="481" spans="1:15">
      <c r="A481" s="46">
        <v>0.86458333333333337</v>
      </c>
      <c r="B481" s="20" t="s">
        <v>731</v>
      </c>
      <c r="C481" s="67">
        <v>1.5</v>
      </c>
      <c r="D481" s="67" t="s">
        <v>45</v>
      </c>
      <c r="E481" s="67" t="s">
        <v>643</v>
      </c>
      <c r="F481" s="67" t="s">
        <v>643</v>
      </c>
      <c r="G481" s="67" t="s">
        <v>643</v>
      </c>
      <c r="H481" s="48"/>
      <c r="I481" s="48" t="s">
        <v>643</v>
      </c>
      <c r="J481" s="50"/>
      <c r="K481" s="50"/>
      <c r="L481" s="50"/>
      <c r="M481" s="50"/>
      <c r="N481" s="84"/>
      <c r="O481" s="84"/>
    </row>
    <row r="482" spans="1:15">
      <c r="A482" s="46">
        <v>0.86458333333333337</v>
      </c>
      <c r="B482" s="20" t="s">
        <v>732</v>
      </c>
      <c r="C482" s="67">
        <v>1.68</v>
      </c>
      <c r="D482" s="67" t="s">
        <v>45</v>
      </c>
      <c r="E482" s="67" t="s">
        <v>643</v>
      </c>
      <c r="F482" s="67" t="s">
        <v>643</v>
      </c>
      <c r="G482" s="67" t="s">
        <v>643</v>
      </c>
      <c r="H482" s="48"/>
      <c r="I482" s="48" t="s">
        <v>643</v>
      </c>
      <c r="J482" s="50"/>
      <c r="K482" s="50"/>
      <c r="L482" s="50"/>
      <c r="M482" s="50"/>
      <c r="N482" s="84"/>
      <c r="O482" s="84"/>
    </row>
    <row r="483" spans="1:15">
      <c r="A483" s="46">
        <v>0.86458333333333337</v>
      </c>
      <c r="B483" s="23" t="s">
        <v>733</v>
      </c>
      <c r="C483" s="68">
        <v>1.65</v>
      </c>
      <c r="D483" s="74" t="s">
        <v>41</v>
      </c>
      <c r="E483" s="68" t="s">
        <v>643</v>
      </c>
      <c r="F483" s="68" t="s">
        <v>643</v>
      </c>
      <c r="G483" s="74" t="s">
        <v>643</v>
      </c>
      <c r="H483" s="48"/>
      <c r="I483" s="48" t="s">
        <v>643</v>
      </c>
      <c r="J483" s="50" t="s">
        <v>643</v>
      </c>
      <c r="K483" s="50"/>
      <c r="L483" s="50"/>
      <c r="M483" s="50"/>
      <c r="N483" s="84"/>
      <c r="O483" s="84"/>
    </row>
    <row r="484" spans="1:15">
      <c r="A484" s="24" t="s">
        <v>736</v>
      </c>
      <c r="B484" s="8" t="s">
        <v>737</v>
      </c>
      <c r="C484" s="52" t="s">
        <v>734</v>
      </c>
      <c r="D484" s="48"/>
      <c r="E484" s="68" t="s">
        <v>740</v>
      </c>
      <c r="F484" s="68" t="s">
        <v>741</v>
      </c>
      <c r="G484" s="48"/>
      <c r="H484" s="61" t="s">
        <v>738</v>
      </c>
      <c r="I484" s="56" t="s">
        <v>735</v>
      </c>
    </row>
    <row r="485" spans="1:15" ht="5.25" customHeight="1">
      <c r="A485" s="87"/>
      <c r="B485" s="18"/>
      <c r="C485" s="73"/>
      <c r="D485" s="73"/>
      <c r="E485" s="73"/>
      <c r="F485" s="73"/>
      <c r="G485" s="73"/>
    </row>
    <row r="486" spans="1:15" ht="13.5" customHeight="1">
      <c r="A486" s="7" t="s">
        <v>0</v>
      </c>
      <c r="B486" s="7" t="s">
        <v>1</v>
      </c>
      <c r="C486" s="49" t="s">
        <v>705</v>
      </c>
      <c r="D486" s="59" t="s">
        <v>2</v>
      </c>
      <c r="E486" s="49" t="s">
        <v>3</v>
      </c>
      <c r="F486" s="49" t="s">
        <v>4</v>
      </c>
      <c r="G486" s="59" t="s">
        <v>5</v>
      </c>
      <c r="I486" s="49"/>
    </row>
    <row r="487" spans="1:15">
      <c r="A487" s="45">
        <v>42235.864583333336</v>
      </c>
      <c r="B487" s="20" t="s">
        <v>742</v>
      </c>
      <c r="C487" s="67">
        <v>2.11</v>
      </c>
      <c r="D487" s="67" t="s">
        <v>87</v>
      </c>
      <c r="E487" s="86" t="s">
        <v>653</v>
      </c>
      <c r="F487" s="67" t="s">
        <v>643</v>
      </c>
      <c r="G487" s="67" t="s">
        <v>643</v>
      </c>
      <c r="H487" s="48" t="s">
        <v>643</v>
      </c>
      <c r="I487" s="48" t="s">
        <v>643</v>
      </c>
      <c r="J487" s="50"/>
      <c r="K487" s="50"/>
      <c r="L487" s="50"/>
      <c r="M487" s="50"/>
      <c r="N487" s="84"/>
      <c r="O487" s="84"/>
    </row>
    <row r="488" spans="1:15">
      <c r="A488" s="46">
        <v>0.86458333333333337</v>
      </c>
      <c r="B488" s="23" t="s">
        <v>743</v>
      </c>
      <c r="C488" s="68">
        <v>1.71</v>
      </c>
      <c r="D488" s="74" t="s">
        <v>41</v>
      </c>
      <c r="E488" s="68"/>
      <c r="F488" s="68" t="s">
        <v>643</v>
      </c>
      <c r="G488" s="74" t="s">
        <v>643</v>
      </c>
      <c r="H488" s="48"/>
      <c r="I488" s="48" t="s">
        <v>643</v>
      </c>
      <c r="J488" s="50" t="s">
        <v>643</v>
      </c>
      <c r="K488" s="50"/>
      <c r="L488" s="50"/>
      <c r="M488" s="50"/>
      <c r="N488" s="84"/>
      <c r="O488" s="84"/>
    </row>
    <row r="489" spans="1:15">
      <c r="A489" s="46">
        <v>0.86458333333333337</v>
      </c>
      <c r="B489" s="23" t="s">
        <v>744</v>
      </c>
      <c r="C489" s="68">
        <v>1.8</v>
      </c>
      <c r="D489" s="74" t="s">
        <v>39</v>
      </c>
      <c r="E489" s="68"/>
      <c r="F489" s="68" t="s">
        <v>643</v>
      </c>
      <c r="G489" s="74" t="s">
        <v>643</v>
      </c>
      <c r="H489" s="48"/>
      <c r="I489" s="48" t="s">
        <v>643</v>
      </c>
      <c r="J489" s="50" t="s">
        <v>643</v>
      </c>
      <c r="K489" s="50"/>
      <c r="L489" s="50"/>
      <c r="M489" s="50"/>
      <c r="N489" s="84"/>
      <c r="O489" s="84"/>
    </row>
    <row r="490" spans="1:15">
      <c r="A490" s="46">
        <v>0.97916666666666663</v>
      </c>
      <c r="B490" s="23" t="s">
        <v>745</v>
      </c>
      <c r="C490" s="68">
        <v>1.55</v>
      </c>
      <c r="D490" s="68" t="s">
        <v>21</v>
      </c>
      <c r="E490" s="68"/>
      <c r="F490" s="68" t="s">
        <v>643</v>
      </c>
      <c r="G490" s="68" t="s">
        <v>643</v>
      </c>
      <c r="H490" s="48" t="s">
        <v>643</v>
      </c>
      <c r="I490" s="48" t="s">
        <v>643</v>
      </c>
      <c r="J490" s="50"/>
      <c r="K490" s="50"/>
      <c r="L490" s="50"/>
      <c r="M490" s="50"/>
      <c r="N490" s="84"/>
      <c r="O490" s="84"/>
    </row>
    <row r="491" spans="1:15">
      <c r="A491" s="8" t="s">
        <v>750</v>
      </c>
      <c r="B491" s="8" t="s">
        <v>150</v>
      </c>
      <c r="C491" s="52" t="s">
        <v>746</v>
      </c>
      <c r="D491" s="48"/>
      <c r="E491" s="68" t="s">
        <v>747</v>
      </c>
      <c r="F491" s="68" t="s">
        <v>748</v>
      </c>
      <c r="G491" s="48"/>
      <c r="H491" s="61" t="s">
        <v>751</v>
      </c>
      <c r="I491" s="55" t="s">
        <v>749</v>
      </c>
    </row>
    <row r="492" spans="1:15" ht="5.25" customHeight="1">
      <c r="A492" s="18"/>
      <c r="B492" s="18"/>
      <c r="C492" s="72"/>
      <c r="D492" s="72"/>
      <c r="E492" s="72"/>
      <c r="F492" s="72"/>
      <c r="G492" s="72"/>
    </row>
    <row r="493" spans="1:15" ht="13.5" customHeight="1">
      <c r="A493" s="7" t="s">
        <v>0</v>
      </c>
      <c r="B493" s="7" t="s">
        <v>1</v>
      </c>
      <c r="C493" s="49" t="s">
        <v>705</v>
      </c>
      <c r="D493" s="59" t="s">
        <v>2</v>
      </c>
      <c r="E493" s="49" t="s">
        <v>3</v>
      </c>
      <c r="F493" s="49" t="s">
        <v>4</v>
      </c>
      <c r="G493" s="59" t="s">
        <v>5</v>
      </c>
      <c r="I493" s="49"/>
    </row>
    <row r="494" spans="1:15">
      <c r="A494" s="45">
        <v>42236.791666666664</v>
      </c>
      <c r="B494" s="20" t="s">
        <v>752</v>
      </c>
      <c r="C494" s="67">
        <v>1.67</v>
      </c>
      <c r="D494" s="67" t="s">
        <v>14</v>
      </c>
      <c r="E494" s="86" t="s">
        <v>653</v>
      </c>
      <c r="F494" s="67" t="s">
        <v>643</v>
      </c>
      <c r="G494" s="67" t="s">
        <v>643</v>
      </c>
      <c r="H494" s="48"/>
      <c r="I494" s="48" t="s">
        <v>643</v>
      </c>
      <c r="J494" s="50"/>
      <c r="K494" s="50"/>
      <c r="L494" s="50"/>
      <c r="M494" s="50"/>
      <c r="N494" s="84"/>
      <c r="O494" s="84"/>
    </row>
    <row r="495" spans="1:15">
      <c r="A495" s="46">
        <v>0.83333333333333337</v>
      </c>
      <c r="B495" s="23" t="s">
        <v>753</v>
      </c>
      <c r="C495" s="68">
        <v>1.73</v>
      </c>
      <c r="D495" s="68" t="s">
        <v>36</v>
      </c>
      <c r="E495" s="68" t="s">
        <v>643</v>
      </c>
      <c r="F495" s="68" t="s">
        <v>643</v>
      </c>
      <c r="G495" s="68" t="s">
        <v>643</v>
      </c>
      <c r="H495" s="48"/>
      <c r="I495" s="48" t="s">
        <v>643</v>
      </c>
      <c r="J495" s="50"/>
      <c r="K495" s="50"/>
      <c r="L495" s="50"/>
      <c r="M495" s="50"/>
      <c r="N495" s="84"/>
      <c r="O495" s="84"/>
    </row>
    <row r="496" spans="1:15">
      <c r="A496" s="46">
        <v>0.85416666666666663</v>
      </c>
      <c r="B496" s="23" t="s">
        <v>754</v>
      </c>
      <c r="C496" s="68">
        <v>1.6</v>
      </c>
      <c r="D496" s="68" t="s">
        <v>89</v>
      </c>
      <c r="E496" s="68" t="s">
        <v>643</v>
      </c>
      <c r="F496" s="68" t="s">
        <v>643</v>
      </c>
      <c r="G496" s="68" t="s">
        <v>643</v>
      </c>
      <c r="H496" s="48" t="s">
        <v>643</v>
      </c>
      <c r="I496" s="48" t="s">
        <v>643</v>
      </c>
      <c r="J496" s="50"/>
      <c r="K496" s="50"/>
      <c r="L496" s="50"/>
      <c r="M496" s="50"/>
      <c r="N496" s="84"/>
      <c r="O496" s="84"/>
    </row>
    <row r="497" spans="1:15">
      <c r="A497" s="8" t="s">
        <v>756</v>
      </c>
      <c r="B497" s="8" t="s">
        <v>236</v>
      </c>
      <c r="C497" s="52" t="s">
        <v>237</v>
      </c>
      <c r="E497" s="68" t="s">
        <v>758</v>
      </c>
      <c r="F497" s="68" t="s">
        <v>759</v>
      </c>
      <c r="H497" s="61" t="s">
        <v>757</v>
      </c>
      <c r="I497" s="56" t="s">
        <v>755</v>
      </c>
    </row>
    <row r="498" spans="1:15" ht="5.25" customHeight="1">
      <c r="A498" s="18"/>
      <c r="B498" s="18"/>
      <c r="C498" s="72"/>
      <c r="D498" s="72"/>
      <c r="E498" s="72"/>
      <c r="F498" s="72"/>
      <c r="G498" s="72"/>
    </row>
    <row r="499" spans="1:15" ht="13.5" customHeight="1">
      <c r="A499" s="7" t="s">
        <v>0</v>
      </c>
      <c r="B499" s="7" t="s">
        <v>1</v>
      </c>
      <c r="C499" s="49" t="s">
        <v>705</v>
      </c>
      <c r="D499" s="59" t="s">
        <v>2</v>
      </c>
      <c r="E499" s="49" t="s">
        <v>3</v>
      </c>
      <c r="F499" s="49" t="s">
        <v>4</v>
      </c>
      <c r="G499" s="59" t="s">
        <v>5</v>
      </c>
      <c r="I499" s="49"/>
    </row>
    <row r="500" spans="1:15" s="50" customFormat="1" ht="15" customHeight="1">
      <c r="A500" s="46" t="s">
        <v>760</v>
      </c>
      <c r="B500" s="20" t="s">
        <v>761</v>
      </c>
      <c r="C500" s="67">
        <v>1.5</v>
      </c>
      <c r="D500" s="67" t="s">
        <v>114</v>
      </c>
      <c r="E500" s="86" t="s">
        <v>653</v>
      </c>
      <c r="F500" s="67" t="s">
        <v>643</v>
      </c>
      <c r="G500" s="67" t="s">
        <v>643</v>
      </c>
      <c r="H500" s="48"/>
      <c r="I500" s="48" t="s">
        <v>643</v>
      </c>
    </row>
    <row r="501" spans="1:15" s="50" customFormat="1" ht="15" customHeight="1">
      <c r="A501" s="46">
        <v>0.75</v>
      </c>
      <c r="B501" s="39" t="s">
        <v>762</v>
      </c>
      <c r="C501" s="68">
        <v>1.5</v>
      </c>
      <c r="D501" s="74" t="s">
        <v>39</v>
      </c>
      <c r="E501" s="68" t="s">
        <v>643</v>
      </c>
      <c r="F501" s="68" t="s">
        <v>643</v>
      </c>
      <c r="G501" s="74" t="s">
        <v>643</v>
      </c>
      <c r="H501" s="48"/>
      <c r="I501" s="48" t="s">
        <v>643</v>
      </c>
      <c r="J501" s="50" t="s">
        <v>643</v>
      </c>
    </row>
    <row r="502" spans="1:15" s="50" customFormat="1" ht="15" customHeight="1">
      <c r="A502" s="46">
        <v>0.77083333333333337</v>
      </c>
      <c r="B502" s="20" t="s">
        <v>763</v>
      </c>
      <c r="C502" s="67">
        <v>1.82</v>
      </c>
      <c r="D502" s="67" t="s">
        <v>45</v>
      </c>
      <c r="E502" s="67" t="s">
        <v>643</v>
      </c>
      <c r="F502" s="67" t="s">
        <v>643</v>
      </c>
      <c r="G502" s="67" t="s">
        <v>643</v>
      </c>
      <c r="H502" s="48"/>
      <c r="I502" s="48" t="s">
        <v>643</v>
      </c>
    </row>
    <row r="503" spans="1:15" s="50" customFormat="1" ht="15" customHeight="1">
      <c r="A503" s="46">
        <v>0.77083333333333337</v>
      </c>
      <c r="B503" s="39" t="s">
        <v>764</v>
      </c>
      <c r="C503" s="68">
        <v>1.66</v>
      </c>
      <c r="D503" s="74" t="s">
        <v>43</v>
      </c>
      <c r="E503" s="68" t="s">
        <v>643</v>
      </c>
      <c r="F503" s="68" t="s">
        <v>643</v>
      </c>
      <c r="G503" s="74" t="s">
        <v>643</v>
      </c>
      <c r="H503" s="48"/>
      <c r="I503" s="48" t="s">
        <v>643</v>
      </c>
      <c r="J503" s="50" t="s">
        <v>643</v>
      </c>
    </row>
    <row r="504" spans="1:15" s="50" customFormat="1" ht="15" customHeight="1">
      <c r="A504" s="46">
        <v>0.79166666666666663</v>
      </c>
      <c r="B504" s="20" t="s">
        <v>765</v>
      </c>
      <c r="C504" s="67">
        <v>2.04</v>
      </c>
      <c r="D504" s="67" t="s">
        <v>14</v>
      </c>
      <c r="E504" s="67" t="s">
        <v>643</v>
      </c>
      <c r="F504" s="67" t="s">
        <v>643</v>
      </c>
      <c r="G504" s="67" t="s">
        <v>643</v>
      </c>
      <c r="H504" s="48"/>
      <c r="I504" s="48" t="s">
        <v>643</v>
      </c>
      <c r="K504" s="79"/>
    </row>
    <row r="505" spans="1:15" s="50" customFormat="1" ht="15" customHeight="1">
      <c r="A505" s="46">
        <v>0.83333333333333337</v>
      </c>
      <c r="B505" s="23" t="s">
        <v>766</v>
      </c>
      <c r="C505" s="68">
        <v>1.89</v>
      </c>
      <c r="D505" s="74" t="s">
        <v>41</v>
      </c>
      <c r="E505" s="68" t="s">
        <v>643</v>
      </c>
      <c r="F505" s="68" t="s">
        <v>643</v>
      </c>
      <c r="G505" s="74" t="s">
        <v>643</v>
      </c>
      <c r="H505" s="48"/>
      <c r="I505" s="48" t="s">
        <v>643</v>
      </c>
      <c r="J505" s="50" t="s">
        <v>643</v>
      </c>
    </row>
    <row r="506" spans="1:15">
      <c r="A506" s="46">
        <v>0.83333333333333337</v>
      </c>
      <c r="B506" s="20" t="s">
        <v>767</v>
      </c>
      <c r="C506" s="67">
        <v>1.61</v>
      </c>
      <c r="D506" s="67" t="s">
        <v>114</v>
      </c>
      <c r="E506" s="67" t="s">
        <v>643</v>
      </c>
      <c r="F506" s="67" t="s">
        <v>643</v>
      </c>
      <c r="G506" s="67" t="s">
        <v>643</v>
      </c>
      <c r="H506" s="48" t="s">
        <v>643</v>
      </c>
      <c r="I506" s="48" t="s">
        <v>643</v>
      </c>
      <c r="J506" s="50"/>
      <c r="K506" s="50"/>
      <c r="L506" s="50"/>
      <c r="M506" s="50"/>
      <c r="N506" s="84"/>
      <c r="O506" s="84"/>
    </row>
    <row r="507" spans="1:15">
      <c r="A507" s="46">
        <v>0.83333333333333337</v>
      </c>
      <c r="B507" s="20" t="s">
        <v>768</v>
      </c>
      <c r="C507" s="67">
        <v>1.61</v>
      </c>
      <c r="D507" s="67" t="s">
        <v>87</v>
      </c>
      <c r="E507" s="67" t="s">
        <v>643</v>
      </c>
      <c r="F507" s="67" t="s">
        <v>643</v>
      </c>
      <c r="G507" s="67" t="s">
        <v>643</v>
      </c>
      <c r="H507" s="48" t="s">
        <v>643</v>
      </c>
      <c r="I507" s="48" t="s">
        <v>643</v>
      </c>
      <c r="J507" s="50"/>
      <c r="K507" s="50"/>
      <c r="L507" s="50"/>
      <c r="M507" s="50"/>
      <c r="N507" s="84"/>
      <c r="O507" s="84"/>
    </row>
    <row r="508" spans="1:15">
      <c r="A508" s="46">
        <v>0.83333333333333337</v>
      </c>
      <c r="B508" s="23" t="s">
        <v>769</v>
      </c>
      <c r="C508" s="68">
        <v>1.72</v>
      </c>
      <c r="D508" s="68" t="s">
        <v>89</v>
      </c>
      <c r="E508" s="68" t="s">
        <v>643</v>
      </c>
      <c r="F508" s="68" t="s">
        <v>643</v>
      </c>
      <c r="G508" s="68" t="s">
        <v>643</v>
      </c>
      <c r="H508" s="48" t="s">
        <v>643</v>
      </c>
      <c r="I508" s="48" t="s">
        <v>643</v>
      </c>
      <c r="J508" s="50"/>
      <c r="K508" s="50"/>
      <c r="L508" s="50"/>
      <c r="M508" s="50"/>
      <c r="N508" s="84"/>
      <c r="O508" s="84"/>
    </row>
    <row r="509" spans="1:15">
      <c r="A509" s="46">
        <v>0.83333333333333337</v>
      </c>
      <c r="B509" s="23" t="s">
        <v>770</v>
      </c>
      <c r="C509" s="68">
        <v>1.6</v>
      </c>
      <c r="D509" s="74" t="s">
        <v>41</v>
      </c>
      <c r="E509" s="68" t="s">
        <v>643</v>
      </c>
      <c r="F509" s="68" t="s">
        <v>643</v>
      </c>
      <c r="G509" s="74" t="s">
        <v>643</v>
      </c>
      <c r="H509" s="48"/>
      <c r="I509" s="48" t="s">
        <v>643</v>
      </c>
      <c r="J509" s="50" t="s">
        <v>643</v>
      </c>
      <c r="K509" s="50"/>
      <c r="L509" s="50"/>
      <c r="M509" s="50"/>
      <c r="N509" s="84"/>
      <c r="O509" s="84"/>
    </row>
    <row r="510" spans="1:15">
      <c r="A510" s="46">
        <v>0.83333333333333337</v>
      </c>
      <c r="B510" s="23" t="s">
        <v>771</v>
      </c>
      <c r="C510" s="68">
        <v>1.56</v>
      </c>
      <c r="D510" s="74" t="s">
        <v>43</v>
      </c>
      <c r="E510" s="68" t="s">
        <v>643</v>
      </c>
      <c r="F510" s="68" t="s">
        <v>643</v>
      </c>
      <c r="G510" s="74" t="s">
        <v>643</v>
      </c>
      <c r="H510" s="48"/>
      <c r="I510" s="48" t="s">
        <v>643</v>
      </c>
      <c r="J510" s="50" t="s">
        <v>643</v>
      </c>
      <c r="K510" s="50"/>
      <c r="L510" s="50"/>
      <c r="M510" s="50"/>
      <c r="N510" s="84"/>
      <c r="O510" s="84"/>
    </row>
    <row r="511" spans="1:15">
      <c r="A511" s="46">
        <v>0.83333333333333337</v>
      </c>
      <c r="B511" s="23" t="s">
        <v>772</v>
      </c>
      <c r="C511" s="68">
        <v>1.74</v>
      </c>
      <c r="D511" s="68" t="s">
        <v>57</v>
      </c>
      <c r="E511" s="68" t="s">
        <v>643</v>
      </c>
      <c r="F511" s="68" t="s">
        <v>643</v>
      </c>
      <c r="G511" s="68" t="s">
        <v>643</v>
      </c>
      <c r="H511" s="48"/>
      <c r="I511" s="48" t="s">
        <v>643</v>
      </c>
      <c r="J511" s="50"/>
      <c r="K511" s="50"/>
      <c r="L511" s="50"/>
      <c r="M511" s="50"/>
      <c r="N511" s="84"/>
      <c r="O511" s="84"/>
    </row>
    <row r="512" spans="1:15">
      <c r="A512" s="46">
        <v>0.83333333333333337</v>
      </c>
      <c r="B512" s="20" t="s">
        <v>773</v>
      </c>
      <c r="C512" s="67">
        <v>1.62</v>
      </c>
      <c r="D512" s="67" t="s">
        <v>474</v>
      </c>
      <c r="E512" s="67" t="s">
        <v>643</v>
      </c>
      <c r="F512" s="67" t="s">
        <v>643</v>
      </c>
      <c r="G512" s="67" t="s">
        <v>697</v>
      </c>
      <c r="H512" s="48"/>
      <c r="I512" s="48" t="s">
        <v>643</v>
      </c>
      <c r="J512" s="50"/>
      <c r="K512" s="50"/>
      <c r="L512" s="50"/>
      <c r="M512" s="50"/>
      <c r="N512" s="84"/>
      <c r="O512" s="84"/>
    </row>
    <row r="513" spans="1:11">
      <c r="A513" s="8" t="s">
        <v>775</v>
      </c>
      <c r="B513" s="8" t="s">
        <v>776</v>
      </c>
      <c r="C513" s="51" t="s">
        <v>774</v>
      </c>
      <c r="E513" s="68" t="s">
        <v>777</v>
      </c>
      <c r="F513" s="68" t="s">
        <v>778</v>
      </c>
      <c r="H513" s="61" t="s">
        <v>779</v>
      </c>
      <c r="I513" s="56" t="s">
        <v>512</v>
      </c>
    </row>
    <row r="514" spans="1:11" s="2" customFormat="1" ht="4.5" customHeight="1">
      <c r="A514" s="18"/>
      <c r="B514" s="18"/>
      <c r="C514" s="72"/>
      <c r="D514" s="72"/>
      <c r="E514" s="72"/>
      <c r="F514" s="72"/>
      <c r="G514" s="72"/>
      <c r="H514" s="63"/>
      <c r="I514" s="63"/>
      <c r="J514" s="30"/>
      <c r="K514" s="5"/>
    </row>
    <row r="515" spans="1:11" ht="13.5" customHeight="1">
      <c r="A515" s="7" t="s">
        <v>0</v>
      </c>
      <c r="B515" s="7" t="s">
        <v>1</v>
      </c>
      <c r="C515" s="49" t="s">
        <v>705</v>
      </c>
      <c r="D515" s="59" t="s">
        <v>2</v>
      </c>
      <c r="E515" s="49" t="s">
        <v>3</v>
      </c>
      <c r="F515" s="49" t="s">
        <v>4</v>
      </c>
      <c r="G515" s="59" t="s">
        <v>5</v>
      </c>
      <c r="I515" s="49"/>
    </row>
    <row r="516" spans="1:11">
      <c r="A516" s="46" t="s">
        <v>780</v>
      </c>
      <c r="B516" s="20" t="s">
        <v>781</v>
      </c>
      <c r="C516" s="67">
        <v>1.76</v>
      </c>
      <c r="D516" s="67" t="s">
        <v>87</v>
      </c>
      <c r="E516" s="86" t="s">
        <v>653</v>
      </c>
      <c r="F516" s="67" t="s">
        <v>643</v>
      </c>
      <c r="G516" s="67" t="s">
        <v>643</v>
      </c>
    </row>
    <row r="517" spans="1:11">
      <c r="A517" s="46">
        <v>0.5625</v>
      </c>
      <c r="B517" s="23" t="s">
        <v>782</v>
      </c>
      <c r="C517" s="68">
        <v>1.58</v>
      </c>
      <c r="D517" s="74" t="s">
        <v>41</v>
      </c>
      <c r="E517" s="68" t="s">
        <v>643</v>
      </c>
      <c r="F517" s="68" t="s">
        <v>643</v>
      </c>
      <c r="G517" s="74" t="s">
        <v>643</v>
      </c>
    </row>
    <row r="518" spans="1:11">
      <c r="A518" s="46">
        <v>0.5625</v>
      </c>
      <c r="B518" s="23" t="s">
        <v>783</v>
      </c>
      <c r="C518" s="68">
        <v>1.56</v>
      </c>
      <c r="D518" s="68" t="s">
        <v>36</v>
      </c>
      <c r="E518" s="68" t="s">
        <v>643</v>
      </c>
      <c r="F518" s="68" t="s">
        <v>643</v>
      </c>
      <c r="G518" s="68" t="s">
        <v>643</v>
      </c>
    </row>
    <row r="519" spans="1:11">
      <c r="A519" s="46">
        <v>0.58333333333333337</v>
      </c>
      <c r="B519" s="23" t="s">
        <v>784</v>
      </c>
      <c r="C519" s="68">
        <v>1.58</v>
      </c>
      <c r="D519" s="68" t="s">
        <v>57</v>
      </c>
      <c r="E519" s="68" t="s">
        <v>643</v>
      </c>
      <c r="F519" s="68" t="s">
        <v>643</v>
      </c>
      <c r="G519" s="68" t="s">
        <v>643</v>
      </c>
    </row>
    <row r="520" spans="1:11">
      <c r="A520" s="46">
        <v>0.58333333333333337</v>
      </c>
      <c r="B520" s="20" t="s">
        <v>785</v>
      </c>
      <c r="C520" s="67">
        <v>1.7</v>
      </c>
      <c r="D520" s="67" t="s">
        <v>123</v>
      </c>
      <c r="E520" s="67" t="s">
        <v>643</v>
      </c>
      <c r="F520" s="67" t="s">
        <v>643</v>
      </c>
      <c r="G520" s="67" t="s">
        <v>643</v>
      </c>
    </row>
    <row r="521" spans="1:11">
      <c r="A521" s="46">
        <v>0.58333333333333337</v>
      </c>
      <c r="B521" s="20" t="s">
        <v>786</v>
      </c>
      <c r="C521" s="67">
        <v>1.8</v>
      </c>
      <c r="D521" s="67" t="s">
        <v>274</v>
      </c>
      <c r="E521" s="67" t="s">
        <v>643</v>
      </c>
      <c r="F521" s="67" t="s">
        <v>643</v>
      </c>
      <c r="G521" s="67" t="s">
        <v>643</v>
      </c>
    </row>
    <row r="522" spans="1:11">
      <c r="A522" s="46">
        <v>0.66666666666666663</v>
      </c>
      <c r="B522" s="23" t="s">
        <v>787</v>
      </c>
      <c r="C522" s="68">
        <v>1.58</v>
      </c>
      <c r="D522" s="68" t="s">
        <v>57</v>
      </c>
      <c r="E522" s="68" t="s">
        <v>643</v>
      </c>
      <c r="F522" s="68" t="s">
        <v>643</v>
      </c>
      <c r="G522" s="68" t="s">
        <v>643</v>
      </c>
    </row>
    <row r="523" spans="1:11">
      <c r="A523" s="46">
        <v>0.66666666666666663</v>
      </c>
      <c r="B523" s="20" t="s">
        <v>788</v>
      </c>
      <c r="C523" s="67">
        <v>1.87</v>
      </c>
      <c r="D523" s="67" t="s">
        <v>474</v>
      </c>
      <c r="E523" s="67" t="s">
        <v>643</v>
      </c>
      <c r="F523" s="67" t="s">
        <v>643</v>
      </c>
      <c r="G523" s="67" t="s">
        <v>643</v>
      </c>
    </row>
    <row r="524" spans="1:11">
      <c r="A524" s="46">
        <v>0.66666666666666663</v>
      </c>
      <c r="B524" s="23" t="s">
        <v>789</v>
      </c>
      <c r="C524" s="68">
        <v>1.59</v>
      </c>
      <c r="D524" s="74" t="s">
        <v>43</v>
      </c>
      <c r="E524" s="68" t="s">
        <v>643</v>
      </c>
      <c r="F524" s="68" t="s">
        <v>643</v>
      </c>
      <c r="G524" s="74" t="s">
        <v>643</v>
      </c>
    </row>
    <row r="525" spans="1:11">
      <c r="A525" s="46">
        <v>0.66666666666666663</v>
      </c>
      <c r="B525" s="23" t="s">
        <v>790</v>
      </c>
      <c r="C525" s="68">
        <v>1.7</v>
      </c>
      <c r="D525" s="74" t="s">
        <v>43</v>
      </c>
      <c r="E525" s="68" t="s">
        <v>643</v>
      </c>
      <c r="F525" s="68" t="s">
        <v>643</v>
      </c>
      <c r="G525" s="74" t="s">
        <v>643</v>
      </c>
    </row>
    <row r="526" spans="1:11">
      <c r="A526" s="46">
        <v>0.66666666666666663</v>
      </c>
      <c r="B526" s="20" t="s">
        <v>791</v>
      </c>
      <c r="C526" s="67">
        <v>2.0699999999999998</v>
      </c>
      <c r="D526" s="67" t="s">
        <v>123</v>
      </c>
      <c r="E526" s="67" t="s">
        <v>643</v>
      </c>
      <c r="F526" s="67" t="s">
        <v>643</v>
      </c>
      <c r="G526" s="67" t="s">
        <v>643</v>
      </c>
    </row>
    <row r="527" spans="1:11">
      <c r="A527" s="46">
        <v>0.66666666666666663</v>
      </c>
      <c r="B527" s="23" t="s">
        <v>792</v>
      </c>
      <c r="C527" s="68">
        <v>1.81</v>
      </c>
      <c r="D527" s="68" t="s">
        <v>21</v>
      </c>
      <c r="E527" s="68" t="s">
        <v>643</v>
      </c>
      <c r="F527" s="68" t="s">
        <v>643</v>
      </c>
      <c r="G527" s="68" t="s">
        <v>643</v>
      </c>
    </row>
    <row r="528" spans="1:11">
      <c r="A528" s="46">
        <v>0.66666666666666663</v>
      </c>
      <c r="B528" s="23" t="s">
        <v>793</v>
      </c>
      <c r="C528" s="68">
        <v>1.6</v>
      </c>
      <c r="D528" s="74" t="s">
        <v>43</v>
      </c>
      <c r="E528" s="68" t="s">
        <v>643</v>
      </c>
      <c r="F528" s="68" t="s">
        <v>643</v>
      </c>
      <c r="G528" s="74" t="s">
        <v>643</v>
      </c>
    </row>
    <row r="529" spans="1:7">
      <c r="A529" s="46">
        <v>0.66666666666666663</v>
      </c>
      <c r="B529" s="23" t="s">
        <v>794</v>
      </c>
      <c r="C529" s="68">
        <v>1.6</v>
      </c>
      <c r="D529" s="74" t="s">
        <v>43</v>
      </c>
      <c r="E529" s="68" t="s">
        <v>643</v>
      </c>
      <c r="F529" s="68" t="s">
        <v>643</v>
      </c>
      <c r="G529" s="74" t="s">
        <v>643</v>
      </c>
    </row>
    <row r="530" spans="1:7">
      <c r="A530" s="46">
        <v>0.66666666666666663</v>
      </c>
      <c r="B530" s="23" t="s">
        <v>795</v>
      </c>
      <c r="C530" s="68">
        <v>1.5</v>
      </c>
      <c r="D530" s="74" t="s">
        <v>41</v>
      </c>
      <c r="E530" s="68" t="s">
        <v>643</v>
      </c>
      <c r="F530" s="68" t="s">
        <v>643</v>
      </c>
      <c r="G530" s="74" t="s">
        <v>643</v>
      </c>
    </row>
    <row r="531" spans="1:7">
      <c r="A531" s="46">
        <v>0.66666666666666663</v>
      </c>
      <c r="B531" s="23" t="s">
        <v>796</v>
      </c>
      <c r="C531" s="68">
        <v>1.5</v>
      </c>
      <c r="D531" s="74" t="s">
        <v>43</v>
      </c>
      <c r="E531" s="68" t="s">
        <v>643</v>
      </c>
      <c r="F531" s="68" t="s">
        <v>643</v>
      </c>
      <c r="G531" s="74" t="s">
        <v>643</v>
      </c>
    </row>
    <row r="532" spans="1:7">
      <c r="A532" s="46">
        <v>0.66666666666666663</v>
      </c>
      <c r="B532" s="20" t="s">
        <v>797</v>
      </c>
      <c r="C532" s="67">
        <v>1.98</v>
      </c>
      <c r="D532" s="67" t="s">
        <v>87</v>
      </c>
      <c r="E532" s="67" t="s">
        <v>643</v>
      </c>
      <c r="F532" s="67" t="s">
        <v>643</v>
      </c>
      <c r="G532" s="67" t="s">
        <v>643</v>
      </c>
    </row>
    <row r="533" spans="1:7">
      <c r="A533" s="46">
        <v>0.70833333333333337</v>
      </c>
      <c r="B533" s="23" t="s">
        <v>798</v>
      </c>
      <c r="C533" s="68">
        <v>1.62</v>
      </c>
      <c r="D533" s="68" t="s">
        <v>57</v>
      </c>
      <c r="E533" s="68" t="s">
        <v>643</v>
      </c>
      <c r="F533" s="68" t="s">
        <v>643</v>
      </c>
      <c r="G533" s="68" t="s">
        <v>643</v>
      </c>
    </row>
    <row r="534" spans="1:7">
      <c r="A534" s="46">
        <v>0.75</v>
      </c>
      <c r="B534" s="23" t="s">
        <v>799</v>
      </c>
      <c r="C534" s="68">
        <v>1.58</v>
      </c>
      <c r="D534" s="68" t="s">
        <v>57</v>
      </c>
      <c r="E534" s="68" t="s">
        <v>643</v>
      </c>
      <c r="F534" s="68" t="s">
        <v>643</v>
      </c>
      <c r="G534" s="68" t="s">
        <v>643</v>
      </c>
    </row>
    <row r="535" spans="1:7">
      <c r="A535" s="46">
        <v>0.75</v>
      </c>
      <c r="B535" s="23" t="s">
        <v>800</v>
      </c>
      <c r="C535" s="68">
        <v>1.51</v>
      </c>
      <c r="D535" s="74" t="s">
        <v>41</v>
      </c>
      <c r="E535" s="68" t="s">
        <v>643</v>
      </c>
      <c r="F535" s="68" t="s">
        <v>697</v>
      </c>
      <c r="G535" s="74" t="s">
        <v>643</v>
      </c>
    </row>
    <row r="536" spans="1:7">
      <c r="A536" s="46">
        <v>0.75</v>
      </c>
      <c r="B536" s="23" t="s">
        <v>801</v>
      </c>
      <c r="C536" s="68">
        <v>1.5</v>
      </c>
      <c r="D536" s="74" t="s">
        <v>43</v>
      </c>
      <c r="E536" s="68" t="s">
        <v>643</v>
      </c>
      <c r="F536" s="68" t="s">
        <v>643</v>
      </c>
      <c r="G536" s="74" t="s">
        <v>643</v>
      </c>
    </row>
    <row r="537" spans="1:7">
      <c r="A537" s="46">
        <v>0.76041666666666663</v>
      </c>
      <c r="B537" s="23" t="s">
        <v>802</v>
      </c>
      <c r="C537" s="68">
        <v>1.55</v>
      </c>
      <c r="D537" s="68" t="s">
        <v>89</v>
      </c>
      <c r="E537" s="68" t="s">
        <v>643</v>
      </c>
      <c r="F537" s="68" t="s">
        <v>643</v>
      </c>
      <c r="G537" s="68" t="s">
        <v>643</v>
      </c>
    </row>
    <row r="538" spans="1:7">
      <c r="A538" s="46">
        <v>0.83333333333333337</v>
      </c>
      <c r="B538" s="20" t="s">
        <v>803</v>
      </c>
      <c r="C538" s="67">
        <v>1.73</v>
      </c>
      <c r="D538" s="67" t="s">
        <v>14</v>
      </c>
      <c r="E538" s="67" t="s">
        <v>643</v>
      </c>
      <c r="F538" s="67" t="s">
        <v>643</v>
      </c>
      <c r="G538" s="67" t="s">
        <v>643</v>
      </c>
    </row>
    <row r="539" spans="1:7">
      <c r="A539" s="46">
        <v>0.83333333333333337</v>
      </c>
      <c r="B539" s="23" t="s">
        <v>804</v>
      </c>
      <c r="C539" s="68">
        <v>1.62</v>
      </c>
      <c r="D539" s="68" t="s">
        <v>805</v>
      </c>
      <c r="E539" s="68" t="s">
        <v>643</v>
      </c>
      <c r="F539" s="68" t="s">
        <v>643</v>
      </c>
      <c r="G539" s="68" t="s">
        <v>643</v>
      </c>
    </row>
    <row r="540" spans="1:7">
      <c r="A540" s="46">
        <v>0.83333333333333337</v>
      </c>
      <c r="B540" s="20" t="s">
        <v>806</v>
      </c>
      <c r="C540" s="67">
        <v>1.62</v>
      </c>
      <c r="D540" s="67" t="s">
        <v>14</v>
      </c>
      <c r="E540" s="67" t="s">
        <v>643</v>
      </c>
      <c r="F540" s="67" t="s">
        <v>643</v>
      </c>
      <c r="G540" s="67" t="s">
        <v>643</v>
      </c>
    </row>
    <row r="541" spans="1:7">
      <c r="A541" s="46">
        <v>0.83333333333333337</v>
      </c>
      <c r="B541" s="20" t="s">
        <v>807</v>
      </c>
      <c r="C541" s="67">
        <v>1.65</v>
      </c>
      <c r="D541" s="67" t="s">
        <v>123</v>
      </c>
      <c r="E541" s="67" t="s">
        <v>643</v>
      </c>
      <c r="F541" s="67" t="s">
        <v>643</v>
      </c>
      <c r="G541" s="67" t="s">
        <v>643</v>
      </c>
    </row>
    <row r="542" spans="1:7">
      <c r="A542" s="46">
        <v>0.83333333333333337</v>
      </c>
      <c r="B542" s="20" t="s">
        <v>808</v>
      </c>
      <c r="C542" s="67">
        <v>1.72</v>
      </c>
      <c r="D542" s="67" t="s">
        <v>45</v>
      </c>
      <c r="E542" s="67" t="s">
        <v>643</v>
      </c>
      <c r="F542" s="67" t="s">
        <v>643</v>
      </c>
      <c r="G542" s="67" t="s">
        <v>643</v>
      </c>
    </row>
    <row r="543" spans="1:7">
      <c r="A543" s="46">
        <v>0.83333333333333337</v>
      </c>
      <c r="B543" s="23" t="s">
        <v>809</v>
      </c>
      <c r="C543" s="68">
        <v>1.67</v>
      </c>
      <c r="D543" s="68" t="s">
        <v>21</v>
      </c>
      <c r="E543" s="68" t="s">
        <v>643</v>
      </c>
      <c r="F543" s="68" t="s">
        <v>643</v>
      </c>
      <c r="G543" s="68" t="s">
        <v>643</v>
      </c>
    </row>
    <row r="544" spans="1:7">
      <c r="A544" s="46">
        <v>0.86458333333333337</v>
      </c>
      <c r="B544" s="20" t="s">
        <v>810</v>
      </c>
      <c r="C544" s="67">
        <v>1.53</v>
      </c>
      <c r="D544" s="67" t="s">
        <v>14</v>
      </c>
      <c r="E544" s="67" t="s">
        <v>643</v>
      </c>
      <c r="F544" s="67" t="s">
        <v>643</v>
      </c>
      <c r="G544" s="67" t="s">
        <v>643</v>
      </c>
    </row>
    <row r="545" spans="1:9">
      <c r="A545" s="46">
        <v>0.875</v>
      </c>
      <c r="B545" s="23" t="s">
        <v>811</v>
      </c>
      <c r="C545" s="68">
        <v>1.78</v>
      </c>
      <c r="D545" s="68" t="s">
        <v>21</v>
      </c>
      <c r="E545" s="68" t="s">
        <v>643</v>
      </c>
      <c r="F545" s="68" t="s">
        <v>643</v>
      </c>
      <c r="G545" s="68" t="s">
        <v>643</v>
      </c>
    </row>
    <row r="546" spans="1:9">
      <c r="A546" s="8" t="s">
        <v>813</v>
      </c>
      <c r="B546" s="8" t="s">
        <v>814</v>
      </c>
      <c r="C546" s="52" t="s">
        <v>812</v>
      </c>
      <c r="E546" s="68" t="s">
        <v>815</v>
      </c>
      <c r="F546" s="68" t="s">
        <v>816</v>
      </c>
      <c r="H546" s="61" t="s">
        <v>818</v>
      </c>
      <c r="I546" s="55" t="s">
        <v>817</v>
      </c>
    </row>
    <row r="547" spans="1:9" ht="6" customHeight="1">
      <c r="A547" s="18" t="s">
        <v>643</v>
      </c>
      <c r="B547" s="18"/>
      <c r="C547" s="72"/>
      <c r="D547" s="72"/>
      <c r="E547" s="72"/>
      <c r="F547" s="72"/>
      <c r="G547" s="72"/>
    </row>
    <row r="548" spans="1:9" ht="13.5" customHeight="1">
      <c r="A548" s="7" t="s">
        <v>0</v>
      </c>
      <c r="B548" s="7" t="s">
        <v>1</v>
      </c>
      <c r="C548" s="49" t="s">
        <v>705</v>
      </c>
      <c r="D548" s="59" t="s">
        <v>2</v>
      </c>
      <c r="E548" s="49" t="s">
        <v>3</v>
      </c>
      <c r="F548" s="49" t="s">
        <v>4</v>
      </c>
      <c r="G548" s="59" t="s">
        <v>5</v>
      </c>
      <c r="I548" s="49"/>
    </row>
    <row r="549" spans="1:9">
      <c r="A549" s="46" t="s">
        <v>838</v>
      </c>
      <c r="B549" s="23" t="s">
        <v>819</v>
      </c>
      <c r="C549" s="68">
        <v>1.83</v>
      </c>
      <c r="D549" s="68" t="s">
        <v>36</v>
      </c>
      <c r="E549" s="86" t="s">
        <v>653</v>
      </c>
      <c r="F549" s="68" t="s">
        <v>697</v>
      </c>
      <c r="G549" s="68" t="s">
        <v>643</v>
      </c>
    </row>
    <row r="550" spans="1:9">
      <c r="A550" s="46">
        <v>0.625</v>
      </c>
      <c r="B550" s="23" t="s">
        <v>820</v>
      </c>
      <c r="C550" s="68">
        <v>1.7</v>
      </c>
      <c r="D550" s="68" t="s">
        <v>821</v>
      </c>
      <c r="E550" s="68" t="s">
        <v>643</v>
      </c>
      <c r="F550" s="68" t="s">
        <v>643</v>
      </c>
      <c r="G550" s="68" t="s">
        <v>643</v>
      </c>
    </row>
    <row r="551" spans="1:9">
      <c r="A551" s="46">
        <v>0.64583333333333337</v>
      </c>
      <c r="B551" s="20" t="s">
        <v>822</v>
      </c>
      <c r="C551" s="67">
        <v>1.68</v>
      </c>
      <c r="D551" s="67" t="s">
        <v>45</v>
      </c>
      <c r="E551" s="67" t="s">
        <v>643</v>
      </c>
      <c r="F551" s="67" t="s">
        <v>643</v>
      </c>
      <c r="G551" s="67" t="s">
        <v>643</v>
      </c>
    </row>
    <row r="552" spans="1:9">
      <c r="A552" s="46">
        <v>0.70833333333333337</v>
      </c>
      <c r="B552" s="23" t="s">
        <v>823</v>
      </c>
      <c r="C552" s="68">
        <v>1.58</v>
      </c>
      <c r="D552" s="68" t="s">
        <v>89</v>
      </c>
      <c r="E552" s="68" t="s">
        <v>643</v>
      </c>
      <c r="F552" s="68" t="s">
        <v>643</v>
      </c>
      <c r="G552" s="68" t="s">
        <v>643</v>
      </c>
    </row>
    <row r="553" spans="1:9">
      <c r="A553" s="46">
        <v>0.75</v>
      </c>
      <c r="B553" s="23" t="s">
        <v>824</v>
      </c>
      <c r="C553" s="68">
        <v>1.76</v>
      </c>
      <c r="D553" s="68" t="s">
        <v>36</v>
      </c>
      <c r="E553" s="68" t="s">
        <v>643</v>
      </c>
      <c r="F553" s="68" t="s">
        <v>643</v>
      </c>
      <c r="G553" s="68" t="s">
        <v>643</v>
      </c>
    </row>
    <row r="554" spans="1:9">
      <c r="A554" s="46">
        <v>0.75</v>
      </c>
      <c r="B554" s="20" t="s">
        <v>825</v>
      </c>
      <c r="C554" s="67">
        <v>1.93</v>
      </c>
      <c r="D554" s="67" t="s">
        <v>87</v>
      </c>
      <c r="E554" s="67" t="s">
        <v>643</v>
      </c>
      <c r="F554" s="67" t="s">
        <v>643</v>
      </c>
      <c r="G554" s="67" t="s">
        <v>643</v>
      </c>
    </row>
    <row r="555" spans="1:9">
      <c r="A555" s="46">
        <v>0.75</v>
      </c>
      <c r="B555" s="20" t="s">
        <v>826</v>
      </c>
      <c r="C555" s="67">
        <v>1.5</v>
      </c>
      <c r="D555" s="67" t="s">
        <v>14</v>
      </c>
      <c r="E555" s="67" t="s">
        <v>643</v>
      </c>
      <c r="F555" s="67" t="s">
        <v>643</v>
      </c>
      <c r="G555" s="67" t="s">
        <v>643</v>
      </c>
    </row>
    <row r="556" spans="1:9">
      <c r="A556" s="46">
        <v>0.83333333333333337</v>
      </c>
      <c r="B556" s="23" t="s">
        <v>827</v>
      </c>
      <c r="C556" s="68">
        <v>1.66</v>
      </c>
      <c r="D556" s="74" t="s">
        <v>55</v>
      </c>
      <c r="E556" s="68" t="s">
        <v>643</v>
      </c>
      <c r="F556" s="68" t="s">
        <v>643</v>
      </c>
      <c r="G556" s="74" t="s">
        <v>643</v>
      </c>
    </row>
    <row r="557" spans="1:9">
      <c r="A557" s="46">
        <v>0.86458333333333337</v>
      </c>
      <c r="B557" s="23" t="s">
        <v>828</v>
      </c>
      <c r="C557" s="68">
        <v>1.78</v>
      </c>
      <c r="D557" s="68" t="s">
        <v>145</v>
      </c>
      <c r="E557" s="68" t="s">
        <v>643</v>
      </c>
      <c r="F557" s="68" t="s">
        <v>643</v>
      </c>
      <c r="G557" s="68" t="s">
        <v>643</v>
      </c>
    </row>
    <row r="558" spans="1:9">
      <c r="A558" s="46">
        <v>0.875</v>
      </c>
      <c r="B558" s="20" t="s">
        <v>829</v>
      </c>
      <c r="C558" s="67">
        <v>1.7</v>
      </c>
      <c r="D558" s="67" t="s">
        <v>87</v>
      </c>
      <c r="E558" s="67" t="s">
        <v>643</v>
      </c>
      <c r="F558" s="67" t="s">
        <v>643</v>
      </c>
      <c r="G558" s="67" t="s">
        <v>643</v>
      </c>
    </row>
    <row r="559" spans="1:9">
      <c r="A559" s="46">
        <v>0.875</v>
      </c>
      <c r="B559" s="20" t="s">
        <v>830</v>
      </c>
      <c r="C559" s="67">
        <v>1.6</v>
      </c>
      <c r="D559" s="67" t="s">
        <v>45</v>
      </c>
      <c r="E559" s="67" t="s">
        <v>643</v>
      </c>
      <c r="F559" s="67" t="s">
        <v>643</v>
      </c>
      <c r="G559" s="67" t="s">
        <v>643</v>
      </c>
    </row>
    <row r="560" spans="1:9">
      <c r="A560" s="8" t="s">
        <v>832</v>
      </c>
      <c r="B560" s="8" t="s">
        <v>833</v>
      </c>
      <c r="C560" s="51" t="s">
        <v>831</v>
      </c>
      <c r="E560" s="68" t="s">
        <v>834</v>
      </c>
      <c r="F560" s="68" t="s">
        <v>835</v>
      </c>
      <c r="G560" s="67">
        <v>600</v>
      </c>
      <c r="H560" s="61" t="s">
        <v>837</v>
      </c>
      <c r="I560" s="56" t="s">
        <v>836</v>
      </c>
    </row>
    <row r="561" spans="1:15" ht="5.25" customHeight="1">
      <c r="A561" s="18"/>
      <c r="B561" s="18"/>
      <c r="C561" s="72"/>
      <c r="D561" s="72"/>
      <c r="E561" s="72"/>
      <c r="F561" s="72"/>
      <c r="G561" s="72"/>
    </row>
    <row r="562" spans="1:15" ht="13.5" customHeight="1">
      <c r="A562" s="7" t="s">
        <v>0</v>
      </c>
      <c r="B562" s="7" t="s">
        <v>1</v>
      </c>
      <c r="C562" s="49" t="s">
        <v>705</v>
      </c>
      <c r="D562" s="59" t="s">
        <v>2</v>
      </c>
      <c r="E562" s="49" t="s">
        <v>3</v>
      </c>
      <c r="F562" s="49" t="s">
        <v>4</v>
      </c>
      <c r="G562" s="59" t="s">
        <v>5</v>
      </c>
      <c r="I562" s="49"/>
    </row>
    <row r="563" spans="1:15">
      <c r="A563" s="88" t="s">
        <v>843</v>
      </c>
      <c r="B563" s="23" t="s">
        <v>839</v>
      </c>
      <c r="C563" s="68">
        <v>1.69</v>
      </c>
      <c r="D563" s="74" t="s">
        <v>41</v>
      </c>
      <c r="E563" s="86" t="s">
        <v>653</v>
      </c>
      <c r="F563" s="68"/>
      <c r="G563" s="74" t="s">
        <v>643</v>
      </c>
    </row>
    <row r="564" spans="1:15">
      <c r="A564" s="46">
        <v>0.86458333333333337</v>
      </c>
      <c r="B564" s="20" t="s">
        <v>840</v>
      </c>
      <c r="C564" s="67">
        <v>1.89</v>
      </c>
      <c r="D564" s="67" t="s">
        <v>14</v>
      </c>
      <c r="E564" s="67" t="s">
        <v>643</v>
      </c>
      <c r="F564" s="67"/>
      <c r="G564" s="67" t="s">
        <v>643</v>
      </c>
    </row>
    <row r="565" spans="1:15">
      <c r="A565" s="46">
        <v>0.86458333333333337</v>
      </c>
      <c r="B565" s="20" t="s">
        <v>841</v>
      </c>
      <c r="C565" s="67">
        <v>2.0699999999999998</v>
      </c>
      <c r="D565" s="67" t="s">
        <v>45</v>
      </c>
      <c r="E565" s="67" t="s">
        <v>643</v>
      </c>
      <c r="F565" s="67"/>
      <c r="G565" s="67" t="s">
        <v>643</v>
      </c>
    </row>
    <row r="566" spans="1:15">
      <c r="A566" s="46">
        <v>0.86458333333333337</v>
      </c>
      <c r="B566" s="20" t="s">
        <v>842</v>
      </c>
      <c r="C566" s="67">
        <v>1.59</v>
      </c>
      <c r="D566" s="67" t="s">
        <v>123</v>
      </c>
      <c r="E566" s="67" t="s">
        <v>643</v>
      </c>
      <c r="F566" s="67"/>
      <c r="G566" s="67" t="s">
        <v>643</v>
      </c>
    </row>
    <row r="567" spans="1:15">
      <c r="A567" s="8" t="s">
        <v>845</v>
      </c>
      <c r="B567" s="8" t="s">
        <v>856</v>
      </c>
      <c r="C567" s="51" t="s">
        <v>844</v>
      </c>
      <c r="E567" s="68" t="s">
        <v>862</v>
      </c>
      <c r="F567" s="68" t="s">
        <v>865</v>
      </c>
      <c r="I567" s="56" t="s">
        <v>846</v>
      </c>
    </row>
    <row r="568" spans="1:15" ht="4.5" customHeight="1">
      <c r="A568" s="18"/>
      <c r="B568" s="18"/>
      <c r="C568" s="72"/>
      <c r="D568" s="72"/>
      <c r="E568" s="72"/>
      <c r="F568" s="72"/>
      <c r="G568" s="72"/>
    </row>
    <row r="569" spans="1:15" ht="13.5" customHeight="1">
      <c r="A569" s="7" t="s">
        <v>0</v>
      </c>
      <c r="B569" s="7" t="s">
        <v>1</v>
      </c>
      <c r="C569" s="49" t="s">
        <v>705</v>
      </c>
      <c r="D569" s="59" t="s">
        <v>2</v>
      </c>
      <c r="E569" s="49" t="s">
        <v>3</v>
      </c>
      <c r="F569" s="49" t="s">
        <v>4</v>
      </c>
      <c r="G569" s="59" t="s">
        <v>5</v>
      </c>
      <c r="I569" s="49"/>
    </row>
    <row r="570" spans="1:15">
      <c r="A570" s="46" t="s">
        <v>847</v>
      </c>
      <c r="B570" s="23" t="s">
        <v>848</v>
      </c>
      <c r="C570" s="68">
        <v>1.43</v>
      </c>
      <c r="D570" s="74" t="s">
        <v>39</v>
      </c>
      <c r="E570" s="86" t="s">
        <v>653</v>
      </c>
      <c r="F570" s="68"/>
      <c r="G570" s="74" t="s">
        <v>643</v>
      </c>
      <c r="H570" s="48"/>
      <c r="I570" s="48" t="s">
        <v>643</v>
      </c>
      <c r="J570" s="50" t="s">
        <v>643</v>
      </c>
      <c r="K570" s="50" t="s">
        <v>643</v>
      </c>
      <c r="L570" s="50"/>
      <c r="M570" s="64" t="s">
        <v>643</v>
      </c>
      <c r="N570" s="84"/>
      <c r="O570" s="84"/>
    </row>
    <row r="571" spans="1:15">
      <c r="A571" s="46">
        <v>0.625</v>
      </c>
      <c r="B571" s="47" t="s">
        <v>849</v>
      </c>
      <c r="C571" s="70">
        <v>1.6</v>
      </c>
      <c r="D571" s="70" t="s">
        <v>45</v>
      </c>
      <c r="E571" s="70" t="s">
        <v>643</v>
      </c>
      <c r="F571" s="70"/>
      <c r="G571" s="70" t="s">
        <v>643</v>
      </c>
      <c r="H571" s="48"/>
      <c r="I571" s="48" t="s">
        <v>643</v>
      </c>
      <c r="J571" s="50"/>
      <c r="K571" s="50" t="s">
        <v>643</v>
      </c>
      <c r="L571" s="50"/>
      <c r="M571" s="50"/>
      <c r="N571" s="84"/>
      <c r="O571" s="84"/>
    </row>
    <row r="572" spans="1:15">
      <c r="A572" s="46">
        <v>0.66666666666666663</v>
      </c>
      <c r="B572" s="20" t="s">
        <v>850</v>
      </c>
      <c r="C572" s="67">
        <v>1.54</v>
      </c>
      <c r="D572" s="67" t="s">
        <v>45</v>
      </c>
      <c r="E572" s="67" t="s">
        <v>643</v>
      </c>
      <c r="F572" s="67"/>
      <c r="G572" s="67" t="s">
        <v>643</v>
      </c>
      <c r="H572" s="48"/>
      <c r="I572" s="48" t="s">
        <v>643</v>
      </c>
      <c r="J572" s="50"/>
      <c r="K572" s="50" t="s">
        <v>643</v>
      </c>
      <c r="L572" s="50"/>
      <c r="M572" s="79" t="s">
        <v>643</v>
      </c>
      <c r="N572" s="84"/>
      <c r="O572" s="84"/>
    </row>
    <row r="573" spans="1:15">
      <c r="A573" s="46">
        <v>0.69444444444444453</v>
      </c>
      <c r="B573" s="20" t="s">
        <v>851</v>
      </c>
      <c r="C573" s="67">
        <v>1.63</v>
      </c>
      <c r="D573" s="67" t="s">
        <v>45</v>
      </c>
      <c r="E573" s="67" t="s">
        <v>643</v>
      </c>
      <c r="F573" s="67"/>
      <c r="G573" s="67" t="s">
        <v>643</v>
      </c>
      <c r="H573" s="48"/>
      <c r="I573" s="48" t="s">
        <v>697</v>
      </c>
      <c r="J573" s="50"/>
      <c r="K573" s="50" t="s">
        <v>643</v>
      </c>
      <c r="L573" s="50"/>
      <c r="M573" s="50"/>
      <c r="N573" s="84"/>
      <c r="O573" s="84"/>
    </row>
    <row r="574" spans="1:15">
      <c r="A574" s="46">
        <v>0.70833333333333337</v>
      </c>
      <c r="B574" s="23" t="s">
        <v>852</v>
      </c>
      <c r="C574" s="68">
        <v>1.5</v>
      </c>
      <c r="D574" s="74" t="s">
        <v>41</v>
      </c>
      <c r="E574" s="68" t="s">
        <v>643</v>
      </c>
      <c r="F574" s="48"/>
      <c r="G574" s="74" t="s">
        <v>643</v>
      </c>
      <c r="H574" s="48"/>
      <c r="I574" s="48" t="s">
        <v>643</v>
      </c>
      <c r="J574" s="50" t="s">
        <v>643</v>
      </c>
      <c r="K574" s="50" t="s">
        <v>643</v>
      </c>
      <c r="L574" s="50"/>
      <c r="M574" s="50"/>
      <c r="N574" s="84"/>
      <c r="O574" s="84"/>
    </row>
    <row r="575" spans="1:15">
      <c r="A575" s="46">
        <v>0.70833333333333337</v>
      </c>
      <c r="B575" s="23" t="s">
        <v>853</v>
      </c>
      <c r="C575" s="68">
        <v>1.62</v>
      </c>
      <c r="D575" s="68" t="s">
        <v>57</v>
      </c>
      <c r="E575" s="68" t="s">
        <v>643</v>
      </c>
      <c r="F575" s="68"/>
      <c r="G575" s="68" t="s">
        <v>643</v>
      </c>
      <c r="H575" s="48"/>
      <c r="I575" s="48" t="s">
        <v>643</v>
      </c>
      <c r="J575" s="50"/>
      <c r="K575" s="50" t="s">
        <v>643</v>
      </c>
      <c r="L575" s="50"/>
      <c r="M575" s="50"/>
      <c r="N575" s="84"/>
      <c r="O575" s="84"/>
    </row>
    <row r="576" spans="1:15">
      <c r="A576" s="8" t="s">
        <v>855</v>
      </c>
      <c r="B576" s="8" t="s">
        <v>857</v>
      </c>
      <c r="C576" s="51" t="s">
        <v>854</v>
      </c>
      <c r="E576" s="68" t="s">
        <v>863</v>
      </c>
      <c r="F576" s="68" t="s">
        <v>866</v>
      </c>
      <c r="I576" s="56" t="s">
        <v>774</v>
      </c>
    </row>
    <row r="577" spans="1:9" ht="5.25" customHeight="1">
      <c r="A577" s="18"/>
      <c r="B577" s="18"/>
      <c r="C577" s="72"/>
      <c r="D577" s="72"/>
      <c r="E577" s="72"/>
      <c r="F577" s="72"/>
      <c r="G577" s="72"/>
    </row>
    <row r="578" spans="1:9" ht="13.5" customHeight="1">
      <c r="A578" s="7" t="s">
        <v>0</v>
      </c>
      <c r="B578" s="7" t="s">
        <v>1</v>
      </c>
      <c r="C578" s="49" t="s">
        <v>705</v>
      </c>
      <c r="D578" s="59" t="s">
        <v>2</v>
      </c>
      <c r="E578" s="49" t="s">
        <v>3</v>
      </c>
      <c r="F578" s="49" t="s">
        <v>4</v>
      </c>
      <c r="G578" s="59" t="s">
        <v>5</v>
      </c>
      <c r="I578" s="49"/>
    </row>
    <row r="579" spans="1:9">
      <c r="A579" s="46" t="s">
        <v>858</v>
      </c>
      <c r="B579" s="41" t="s">
        <v>859</v>
      </c>
      <c r="C579" s="67">
        <v>1.73</v>
      </c>
      <c r="D579" s="67" t="s">
        <v>45</v>
      </c>
      <c r="E579" s="67" t="s">
        <v>643</v>
      </c>
      <c r="F579" s="89"/>
      <c r="G579" s="67" t="s">
        <v>643</v>
      </c>
    </row>
    <row r="580" spans="1:9">
      <c r="A580" s="90">
        <v>0.75</v>
      </c>
      <c r="B580" s="39" t="s">
        <v>860</v>
      </c>
      <c r="C580" s="68">
        <v>1.52</v>
      </c>
      <c r="D580" s="74" t="s">
        <v>43</v>
      </c>
      <c r="E580" s="68" t="s">
        <v>643</v>
      </c>
      <c r="F580" s="91"/>
      <c r="G580" s="74" t="s">
        <v>643</v>
      </c>
    </row>
    <row r="581" spans="1:9">
      <c r="A581" s="8" t="s">
        <v>861</v>
      </c>
      <c r="B581" s="8" t="s">
        <v>178</v>
      </c>
      <c r="C581" s="51" t="s">
        <v>817</v>
      </c>
      <c r="E581" s="68" t="s">
        <v>864</v>
      </c>
      <c r="F581" s="68" t="s">
        <v>867</v>
      </c>
      <c r="H581" s="61" t="s">
        <v>869</v>
      </c>
      <c r="I581" s="56" t="s">
        <v>868</v>
      </c>
    </row>
    <row r="582" spans="1:9" ht="5.25" customHeight="1">
      <c r="A582" s="18"/>
      <c r="B582" s="18"/>
      <c r="C582" s="72"/>
      <c r="D582" s="72"/>
      <c r="E582" s="72"/>
      <c r="F582" s="72"/>
      <c r="G582" s="72"/>
    </row>
    <row r="583" spans="1:9" ht="13.5" customHeight="1">
      <c r="A583" s="7" t="s">
        <v>0</v>
      </c>
      <c r="B583" s="7" t="s">
        <v>1</v>
      </c>
      <c r="C583" s="49" t="s">
        <v>705</v>
      </c>
      <c r="D583" s="59" t="s">
        <v>2</v>
      </c>
      <c r="E583" s="49" t="s">
        <v>3</v>
      </c>
      <c r="F583" s="49" t="s">
        <v>4</v>
      </c>
      <c r="G583" s="59" t="s">
        <v>5</v>
      </c>
      <c r="I583" s="49"/>
    </row>
    <row r="584" spans="1:9">
      <c r="A584" s="46" t="s">
        <v>889</v>
      </c>
      <c r="B584" s="23" t="s">
        <v>870</v>
      </c>
      <c r="C584" s="68">
        <v>1.58</v>
      </c>
      <c r="D584" s="68" t="s">
        <v>89</v>
      </c>
      <c r="E584" s="86" t="s">
        <v>653</v>
      </c>
      <c r="F584" s="68"/>
      <c r="G584" s="68" t="s">
        <v>643</v>
      </c>
    </row>
    <row r="585" spans="1:9">
      <c r="A585" s="46">
        <v>0.83333333333333337</v>
      </c>
      <c r="B585" s="23" t="s">
        <v>871</v>
      </c>
      <c r="C585" s="68">
        <v>1.87</v>
      </c>
      <c r="D585" s="68" t="s">
        <v>9</v>
      </c>
      <c r="F585" s="68"/>
      <c r="G585" s="68" t="s">
        <v>643</v>
      </c>
    </row>
    <row r="586" spans="1:9">
      <c r="A586" s="46">
        <v>0.83333333333333337</v>
      </c>
      <c r="B586" s="20" t="s">
        <v>872</v>
      </c>
      <c r="C586" s="67">
        <v>1.77</v>
      </c>
      <c r="D586" s="67" t="s">
        <v>45</v>
      </c>
      <c r="F586" s="79"/>
      <c r="G586" s="67" t="s">
        <v>643</v>
      </c>
    </row>
    <row r="587" spans="1:9">
      <c r="A587" s="46">
        <v>0.83333333333333337</v>
      </c>
      <c r="B587" s="23" t="s">
        <v>873</v>
      </c>
      <c r="C587" s="68">
        <v>1.63</v>
      </c>
      <c r="D587" s="68" t="s">
        <v>89</v>
      </c>
      <c r="F587" s="64"/>
      <c r="G587" s="68" t="s">
        <v>643</v>
      </c>
    </row>
    <row r="588" spans="1:9">
      <c r="A588" s="46">
        <v>0.83333333333333337</v>
      </c>
      <c r="B588" s="23" t="s">
        <v>874</v>
      </c>
      <c r="C588" s="68">
        <v>1.5</v>
      </c>
      <c r="D588" s="74" t="s">
        <v>41</v>
      </c>
      <c r="F588" s="48"/>
      <c r="G588" s="74" t="s">
        <v>643</v>
      </c>
    </row>
    <row r="589" spans="1:9">
      <c r="A589" s="46">
        <v>0.86458333333333337</v>
      </c>
      <c r="B589" s="23" t="s">
        <v>875</v>
      </c>
      <c r="C589" s="68">
        <v>1.73</v>
      </c>
      <c r="D589" s="74" t="s">
        <v>43</v>
      </c>
      <c r="F589" s="48"/>
      <c r="G589" s="74" t="s">
        <v>643</v>
      </c>
    </row>
    <row r="590" spans="1:9">
      <c r="A590" s="46">
        <v>0.77083333333333337</v>
      </c>
      <c r="B590" s="20" t="s">
        <v>876</v>
      </c>
      <c r="C590" s="67">
        <v>1.87</v>
      </c>
      <c r="D590" s="67" t="s">
        <v>45</v>
      </c>
      <c r="F590" s="67" t="s">
        <v>643</v>
      </c>
      <c r="G590" s="67" t="s">
        <v>643</v>
      </c>
    </row>
    <row r="591" spans="1:9">
      <c r="A591" s="46">
        <v>0.79166666666666663</v>
      </c>
      <c r="B591" s="23" t="s">
        <v>877</v>
      </c>
      <c r="C591" s="68">
        <v>2.06</v>
      </c>
      <c r="D591" s="74" t="s">
        <v>41</v>
      </c>
      <c r="F591" s="68" t="s">
        <v>643</v>
      </c>
      <c r="G591" s="74" t="s">
        <v>643</v>
      </c>
    </row>
    <row r="592" spans="1:9">
      <c r="A592" s="46">
        <v>0.83333333333333337</v>
      </c>
      <c r="B592" s="20" t="s">
        <v>878</v>
      </c>
      <c r="C592" s="67">
        <v>1.5</v>
      </c>
      <c r="D592" s="67" t="s">
        <v>114</v>
      </c>
      <c r="F592" s="67" t="s">
        <v>643</v>
      </c>
      <c r="G592" s="67" t="s">
        <v>643</v>
      </c>
    </row>
    <row r="593" spans="1:9">
      <c r="A593" s="46">
        <v>0.83333333333333337</v>
      </c>
      <c r="B593" s="20" t="s">
        <v>879</v>
      </c>
      <c r="C593" s="67">
        <v>2.04</v>
      </c>
      <c r="D593" s="67" t="s">
        <v>45</v>
      </c>
      <c r="F593" s="67" t="s">
        <v>643</v>
      </c>
      <c r="G593" s="67" t="s">
        <v>643</v>
      </c>
    </row>
    <row r="594" spans="1:9">
      <c r="A594" s="46">
        <v>0.83333333333333337</v>
      </c>
      <c r="B594" s="23" t="s">
        <v>880</v>
      </c>
      <c r="C594" s="68">
        <v>1.7</v>
      </c>
      <c r="D594" s="68" t="s">
        <v>89</v>
      </c>
      <c r="F594" s="68" t="s">
        <v>643</v>
      </c>
      <c r="G594" s="68" t="s">
        <v>643</v>
      </c>
    </row>
    <row r="595" spans="1:9">
      <c r="A595" s="46">
        <v>0.83333333333333337</v>
      </c>
      <c r="B595" s="20" t="s">
        <v>881</v>
      </c>
      <c r="C595" s="67">
        <v>2.15</v>
      </c>
      <c r="D595" s="67" t="s">
        <v>17</v>
      </c>
      <c r="F595" s="67" t="s">
        <v>643</v>
      </c>
      <c r="G595" s="67" t="s">
        <v>643</v>
      </c>
    </row>
    <row r="596" spans="1:9">
      <c r="A596" s="46">
        <v>0.83333333333333337</v>
      </c>
      <c r="B596" s="23" t="s">
        <v>882</v>
      </c>
      <c r="C596" s="68">
        <v>1.92</v>
      </c>
      <c r="D596" s="74" t="s">
        <v>39</v>
      </c>
      <c r="F596" s="68" t="s">
        <v>643</v>
      </c>
      <c r="G596" s="74" t="s">
        <v>643</v>
      </c>
    </row>
    <row r="597" spans="1:9">
      <c r="A597" s="46">
        <v>0.83333333333333337</v>
      </c>
      <c r="B597" s="23" t="s">
        <v>883</v>
      </c>
      <c r="C597" s="68">
        <v>1.7</v>
      </c>
      <c r="D597" s="68" t="s">
        <v>89</v>
      </c>
      <c r="F597" s="68" t="s">
        <v>643</v>
      </c>
      <c r="G597" s="68" t="s">
        <v>643</v>
      </c>
    </row>
    <row r="598" spans="1:9">
      <c r="A598" s="46">
        <v>0.83333333333333337</v>
      </c>
      <c r="B598" s="23" t="s">
        <v>884</v>
      </c>
      <c r="C598" s="68">
        <v>1.7</v>
      </c>
      <c r="D598" s="68" t="s">
        <v>57</v>
      </c>
      <c r="E598" s="68"/>
      <c r="F598" s="68" t="s">
        <v>643</v>
      </c>
      <c r="G598" s="68" t="s">
        <v>643</v>
      </c>
    </row>
    <row r="599" spans="1:9">
      <c r="A599" s="8" t="s">
        <v>888</v>
      </c>
      <c r="B599" s="8" t="s">
        <v>411</v>
      </c>
      <c r="C599" s="52" t="s">
        <v>885</v>
      </c>
      <c r="E599" s="68" t="s">
        <v>890</v>
      </c>
      <c r="F599" s="68" t="s">
        <v>891</v>
      </c>
      <c r="H599" s="61" t="s">
        <v>887</v>
      </c>
      <c r="I599" s="55" t="s">
        <v>886</v>
      </c>
    </row>
    <row r="600" spans="1:9" ht="6" customHeight="1">
      <c r="A600" s="18"/>
      <c r="B600" s="18"/>
      <c r="C600" s="72"/>
      <c r="D600" s="72"/>
      <c r="E600" s="72"/>
      <c r="F600" s="72"/>
      <c r="G600" s="72"/>
    </row>
    <row r="601" spans="1:9" ht="13.5" customHeight="1">
      <c r="A601" s="7" t="s">
        <v>0</v>
      </c>
      <c r="B601" s="7" t="s">
        <v>1</v>
      </c>
      <c r="C601" s="49" t="s">
        <v>705</v>
      </c>
      <c r="D601" s="59" t="s">
        <v>2</v>
      </c>
      <c r="E601" s="49" t="s">
        <v>3</v>
      </c>
      <c r="F601" s="49" t="s">
        <v>4</v>
      </c>
      <c r="G601" s="59" t="s">
        <v>5</v>
      </c>
      <c r="I601" s="49"/>
    </row>
    <row r="602" spans="1:9">
      <c r="A602" s="46" t="s">
        <v>913</v>
      </c>
      <c r="B602" s="23" t="s">
        <v>892</v>
      </c>
      <c r="C602" s="68">
        <v>1.47</v>
      </c>
      <c r="D602" s="68" t="s">
        <v>89</v>
      </c>
      <c r="E602" s="86" t="s">
        <v>653</v>
      </c>
      <c r="F602" s="68" t="s">
        <v>643</v>
      </c>
      <c r="G602" s="68" t="s">
        <v>643</v>
      </c>
    </row>
    <row r="603" spans="1:9">
      <c r="A603" s="46">
        <v>0.5</v>
      </c>
      <c r="B603" s="20" t="s">
        <v>893</v>
      </c>
      <c r="C603" s="67">
        <v>1.8</v>
      </c>
      <c r="D603" s="67" t="s">
        <v>894</v>
      </c>
      <c r="E603" s="67" t="s">
        <v>643</v>
      </c>
      <c r="F603" s="67" t="s">
        <v>643</v>
      </c>
      <c r="G603" s="67" t="s">
        <v>643</v>
      </c>
    </row>
    <row r="604" spans="1:9">
      <c r="A604" s="46">
        <v>0.5</v>
      </c>
      <c r="B604" s="23" t="s">
        <v>895</v>
      </c>
      <c r="C604" s="68">
        <v>1.43</v>
      </c>
      <c r="D604" s="74" t="s">
        <v>41</v>
      </c>
      <c r="E604" s="68" t="s">
        <v>643</v>
      </c>
      <c r="F604" s="68" t="s">
        <v>643</v>
      </c>
      <c r="G604" s="74" t="s">
        <v>643</v>
      </c>
    </row>
    <row r="605" spans="1:9">
      <c r="A605" s="46">
        <v>0.5</v>
      </c>
      <c r="B605" s="23" t="s">
        <v>896</v>
      </c>
      <c r="C605" s="68">
        <v>1.52</v>
      </c>
      <c r="D605" s="68" t="s">
        <v>57</v>
      </c>
      <c r="E605" s="68" t="s">
        <v>643</v>
      </c>
      <c r="F605" s="68" t="s">
        <v>643</v>
      </c>
      <c r="G605" s="68" t="s">
        <v>643</v>
      </c>
    </row>
    <row r="606" spans="1:9">
      <c r="A606" s="46">
        <v>0.52083333333333337</v>
      </c>
      <c r="B606" s="20" t="s">
        <v>897</v>
      </c>
      <c r="C606" s="67">
        <v>1.78</v>
      </c>
      <c r="D606" s="67" t="s">
        <v>45</v>
      </c>
      <c r="E606" s="67" t="s">
        <v>643</v>
      </c>
      <c r="F606" s="67" t="s">
        <v>643</v>
      </c>
      <c r="G606" s="67" t="s">
        <v>643</v>
      </c>
    </row>
    <row r="607" spans="1:9">
      <c r="A607" s="46">
        <v>0.5625</v>
      </c>
      <c r="B607" s="23" t="s">
        <v>898</v>
      </c>
      <c r="C607" s="68">
        <v>1.93</v>
      </c>
      <c r="D607" s="68" t="s">
        <v>57</v>
      </c>
      <c r="E607" s="68" t="s">
        <v>643</v>
      </c>
      <c r="F607" s="68" t="s">
        <v>643</v>
      </c>
      <c r="G607" s="68" t="s">
        <v>643</v>
      </c>
    </row>
    <row r="608" spans="1:9">
      <c r="A608" s="46">
        <v>0.54166666666666663</v>
      </c>
      <c r="B608" s="23" t="s">
        <v>899</v>
      </c>
      <c r="C608" s="68">
        <v>1.62</v>
      </c>
      <c r="D608" s="68" t="s">
        <v>57</v>
      </c>
      <c r="E608" s="68" t="s">
        <v>643</v>
      </c>
      <c r="F608" s="68" t="s">
        <v>643</v>
      </c>
      <c r="G608" s="68" t="s">
        <v>643</v>
      </c>
    </row>
    <row r="609" spans="1:9">
      <c r="A609" s="46">
        <v>0.625</v>
      </c>
      <c r="B609" s="20" t="s">
        <v>900</v>
      </c>
      <c r="C609" s="67">
        <v>1.6</v>
      </c>
      <c r="D609" s="67" t="s">
        <v>45</v>
      </c>
      <c r="E609" s="67" t="s">
        <v>643</v>
      </c>
      <c r="F609" s="67" t="s">
        <v>643</v>
      </c>
      <c r="G609" s="67" t="s">
        <v>643</v>
      </c>
    </row>
    <row r="610" spans="1:9">
      <c r="A610" s="46">
        <v>0.66666666666666663</v>
      </c>
      <c r="B610" s="20" t="s">
        <v>901</v>
      </c>
      <c r="C610" s="67">
        <v>1.58</v>
      </c>
      <c r="D610" s="67" t="s">
        <v>114</v>
      </c>
      <c r="E610" s="67" t="s">
        <v>643</v>
      </c>
      <c r="F610" s="67" t="s">
        <v>643</v>
      </c>
      <c r="G610" s="67" t="s">
        <v>643</v>
      </c>
    </row>
    <row r="611" spans="1:9">
      <c r="A611" s="46">
        <v>0.66666666666666663</v>
      </c>
      <c r="B611" s="23" t="s">
        <v>902</v>
      </c>
      <c r="C611" s="68">
        <v>1.6</v>
      </c>
      <c r="D611" s="68" t="s">
        <v>21</v>
      </c>
      <c r="E611" s="68" t="s">
        <v>643</v>
      </c>
      <c r="F611" s="68" t="s">
        <v>643</v>
      </c>
      <c r="G611" s="68" t="s">
        <v>643</v>
      </c>
    </row>
    <row r="612" spans="1:9">
      <c r="A612" s="46">
        <v>0.66666666666666663</v>
      </c>
      <c r="B612" s="23" t="s">
        <v>903</v>
      </c>
      <c r="C612" s="68">
        <v>1.6</v>
      </c>
      <c r="D612" s="68" t="s">
        <v>145</v>
      </c>
      <c r="E612" s="68" t="s">
        <v>643</v>
      </c>
      <c r="F612" s="68" t="s">
        <v>643</v>
      </c>
      <c r="G612" s="68" t="s">
        <v>643</v>
      </c>
    </row>
    <row r="613" spans="1:9">
      <c r="A613" s="46">
        <v>0.66666666666666663</v>
      </c>
      <c r="B613" s="23" t="s">
        <v>904</v>
      </c>
      <c r="C613" s="68">
        <v>1.65</v>
      </c>
      <c r="D613" s="68" t="s">
        <v>145</v>
      </c>
      <c r="E613" s="68" t="s">
        <v>643</v>
      </c>
      <c r="F613" s="68" t="s">
        <v>643</v>
      </c>
      <c r="G613" s="68" t="s">
        <v>643</v>
      </c>
    </row>
    <row r="614" spans="1:9">
      <c r="A614" s="46">
        <v>0.66666666666666663</v>
      </c>
      <c r="B614" s="20" t="s">
        <v>905</v>
      </c>
      <c r="C614" s="67">
        <v>1.75</v>
      </c>
      <c r="D614" s="67" t="s">
        <v>114</v>
      </c>
      <c r="E614" s="67" t="s">
        <v>643</v>
      </c>
      <c r="F614" s="67" t="s">
        <v>697</v>
      </c>
      <c r="G614" s="67" t="s">
        <v>643</v>
      </c>
    </row>
    <row r="615" spans="1:9">
      <c r="A615" s="46">
        <v>0.66666666666666663</v>
      </c>
      <c r="B615" s="23" t="s">
        <v>906</v>
      </c>
      <c r="C615" s="68">
        <v>1.43</v>
      </c>
      <c r="D615" s="68" t="s">
        <v>57</v>
      </c>
      <c r="E615" s="68" t="s">
        <v>643</v>
      </c>
      <c r="F615" s="68" t="s">
        <v>643</v>
      </c>
      <c r="G615" s="68" t="s">
        <v>643</v>
      </c>
    </row>
    <row r="616" spans="1:9">
      <c r="A616" s="46">
        <v>0.70833333333333337</v>
      </c>
      <c r="B616" s="23" t="s">
        <v>907</v>
      </c>
      <c r="C616" s="68">
        <v>1.68</v>
      </c>
      <c r="D616" s="68" t="s">
        <v>145</v>
      </c>
      <c r="E616" s="68" t="s">
        <v>643</v>
      </c>
      <c r="F616" s="68" t="s">
        <v>643</v>
      </c>
      <c r="G616" s="68" t="s">
        <v>643</v>
      </c>
    </row>
    <row r="617" spans="1:9">
      <c r="A617" s="46">
        <v>0.73958333333333337</v>
      </c>
      <c r="B617" s="20" t="s">
        <v>908</v>
      </c>
      <c r="C617" s="67">
        <v>1.67</v>
      </c>
      <c r="D617" s="67" t="s">
        <v>14</v>
      </c>
      <c r="E617" s="67" t="s">
        <v>643</v>
      </c>
      <c r="F617" s="67" t="s">
        <v>643</v>
      </c>
      <c r="G617" s="67" t="s">
        <v>643</v>
      </c>
    </row>
    <row r="618" spans="1:9">
      <c r="A618" s="46">
        <v>0.75</v>
      </c>
      <c r="B618" s="20" t="s">
        <v>909</v>
      </c>
      <c r="C618" s="67">
        <v>1.5</v>
      </c>
      <c r="D618" s="67" t="s">
        <v>114</v>
      </c>
      <c r="E618" s="67" t="s">
        <v>643</v>
      </c>
      <c r="F618" s="67" t="s">
        <v>643</v>
      </c>
      <c r="G618" s="67" t="s">
        <v>643</v>
      </c>
    </row>
    <row r="619" spans="1:9">
      <c r="A619" s="46">
        <v>0.83333333333333337</v>
      </c>
      <c r="B619" s="23" t="s">
        <v>910</v>
      </c>
      <c r="C619" s="68">
        <v>1.6</v>
      </c>
      <c r="D619" s="74" t="s">
        <v>43</v>
      </c>
      <c r="E619" s="68" t="s">
        <v>643</v>
      </c>
      <c r="F619" s="68" t="s">
        <v>643</v>
      </c>
      <c r="G619" s="74" t="s">
        <v>643</v>
      </c>
    </row>
    <row r="620" spans="1:9">
      <c r="A620" s="46">
        <v>0.75</v>
      </c>
      <c r="B620" s="20" t="s">
        <v>911</v>
      </c>
      <c r="C620" s="67">
        <v>1.73</v>
      </c>
      <c r="D620" s="67" t="s">
        <v>45</v>
      </c>
      <c r="E620" s="67" t="s">
        <v>643</v>
      </c>
      <c r="F620" s="67" t="s">
        <v>643</v>
      </c>
      <c r="G620" s="67" t="s">
        <v>643</v>
      </c>
    </row>
    <row r="621" spans="1:9">
      <c r="A621" s="46">
        <v>0.77083333333333337</v>
      </c>
      <c r="B621" s="20" t="s">
        <v>912</v>
      </c>
      <c r="C621" s="67">
        <v>1.84</v>
      </c>
      <c r="D621" s="67" t="s">
        <v>14</v>
      </c>
      <c r="E621" s="67" t="s">
        <v>643</v>
      </c>
      <c r="F621" s="67" t="s">
        <v>643</v>
      </c>
      <c r="G621" s="67" t="s">
        <v>643</v>
      </c>
    </row>
    <row r="622" spans="1:9">
      <c r="A622" s="8" t="s">
        <v>915</v>
      </c>
      <c r="B622" s="8" t="s">
        <v>916</v>
      </c>
      <c r="C622" s="51" t="s">
        <v>914</v>
      </c>
      <c r="E622" s="68" t="s">
        <v>917</v>
      </c>
      <c r="F622" s="68" t="s">
        <v>918</v>
      </c>
      <c r="H622" s="61" t="s">
        <v>643</v>
      </c>
      <c r="I622" s="56" t="s">
        <v>919</v>
      </c>
    </row>
    <row r="623" spans="1:9" ht="4.5" customHeight="1">
      <c r="A623" s="18"/>
      <c r="B623" s="18"/>
      <c r="C623" s="72"/>
      <c r="D623" s="72"/>
      <c r="E623" s="72"/>
      <c r="F623" s="72"/>
      <c r="G623" s="72"/>
    </row>
    <row r="624" spans="1:9" ht="13.5" customHeight="1">
      <c r="A624" s="7" t="s">
        <v>0</v>
      </c>
      <c r="B624" s="7" t="s">
        <v>1</v>
      </c>
      <c r="C624" s="49" t="s">
        <v>705</v>
      </c>
      <c r="D624" s="59" t="s">
        <v>2</v>
      </c>
      <c r="E624" s="49" t="s">
        <v>3</v>
      </c>
      <c r="F624" s="49" t="s">
        <v>4</v>
      </c>
      <c r="G624" s="59" t="s">
        <v>5</v>
      </c>
      <c r="I624" s="49"/>
    </row>
    <row r="625" spans="1:15">
      <c r="A625" s="46" t="s">
        <v>930</v>
      </c>
      <c r="B625" s="23" t="s">
        <v>920</v>
      </c>
      <c r="C625" s="68">
        <v>1.64</v>
      </c>
      <c r="D625" s="74" t="s">
        <v>43</v>
      </c>
      <c r="E625" s="86" t="s">
        <v>653</v>
      </c>
      <c r="F625" s="48"/>
      <c r="G625" s="74" t="s">
        <v>643</v>
      </c>
    </row>
    <row r="626" spans="1:15">
      <c r="A626" s="46">
        <v>0.5625</v>
      </c>
      <c r="B626" s="20" t="s">
        <v>921</v>
      </c>
      <c r="C626" s="67">
        <v>1.71</v>
      </c>
      <c r="D626" s="67" t="s">
        <v>45</v>
      </c>
      <c r="E626" s="67" t="s">
        <v>643</v>
      </c>
      <c r="F626" s="67"/>
      <c r="G626" s="67" t="s">
        <v>643</v>
      </c>
    </row>
    <row r="627" spans="1:15">
      <c r="A627" s="46">
        <v>0.70833333333333337</v>
      </c>
      <c r="B627" s="20" t="s">
        <v>922</v>
      </c>
      <c r="C627" s="67">
        <v>1.84</v>
      </c>
      <c r="D627" s="67" t="s">
        <v>14</v>
      </c>
      <c r="E627" s="67" t="s">
        <v>643</v>
      </c>
      <c r="F627" s="67"/>
      <c r="G627" s="67" t="s">
        <v>643</v>
      </c>
    </row>
    <row r="628" spans="1:15">
      <c r="A628" s="46">
        <v>0.72916666666666663</v>
      </c>
      <c r="B628" s="20" t="s">
        <v>923</v>
      </c>
      <c r="C628" s="67">
        <v>1.91</v>
      </c>
      <c r="D628" s="67" t="s">
        <v>123</v>
      </c>
      <c r="E628" s="67" t="s">
        <v>643</v>
      </c>
      <c r="F628" s="67"/>
      <c r="G628" s="67" t="s">
        <v>643</v>
      </c>
    </row>
    <row r="629" spans="1:15">
      <c r="A629" s="46">
        <v>0.72916666666666663</v>
      </c>
      <c r="B629" s="20" t="s">
        <v>924</v>
      </c>
      <c r="C629" s="67">
        <v>2.0499999999999998</v>
      </c>
      <c r="D629" s="67" t="s">
        <v>45</v>
      </c>
      <c r="E629" s="67" t="s">
        <v>643</v>
      </c>
      <c r="F629" s="67"/>
      <c r="G629" s="67" t="s">
        <v>643</v>
      </c>
    </row>
    <row r="630" spans="1:15">
      <c r="A630" s="46">
        <v>0.79166666666666663</v>
      </c>
      <c r="B630" s="23" t="s">
        <v>925</v>
      </c>
      <c r="C630" s="68">
        <v>1.67</v>
      </c>
      <c r="D630" s="68" t="s">
        <v>510</v>
      </c>
      <c r="E630" s="68" t="s">
        <v>643</v>
      </c>
      <c r="F630" s="68"/>
      <c r="G630" s="68" t="s">
        <v>643</v>
      </c>
    </row>
    <row r="631" spans="1:15">
      <c r="A631" s="8" t="s">
        <v>929</v>
      </c>
      <c r="B631" s="8" t="s">
        <v>933</v>
      </c>
      <c r="C631" s="51" t="s">
        <v>926</v>
      </c>
      <c r="E631" s="68" t="s">
        <v>927</v>
      </c>
      <c r="F631" s="68" t="s">
        <v>928</v>
      </c>
      <c r="G631" s="67" t="s">
        <v>931</v>
      </c>
      <c r="H631" s="61" t="s">
        <v>643</v>
      </c>
      <c r="I631" s="56" t="s">
        <v>932</v>
      </c>
    </row>
    <row r="632" spans="1:15" ht="6" customHeight="1">
      <c r="A632" s="18"/>
      <c r="B632" s="18"/>
      <c r="C632" s="72"/>
      <c r="D632" s="72"/>
      <c r="E632" s="72"/>
      <c r="F632" s="72"/>
      <c r="G632" s="72"/>
    </row>
    <row r="633" spans="1:15" ht="13.5" customHeight="1">
      <c r="A633" s="7" t="s">
        <v>0</v>
      </c>
      <c r="B633" s="7" t="s">
        <v>1</v>
      </c>
      <c r="C633" s="49" t="s">
        <v>705</v>
      </c>
      <c r="D633" s="59" t="s">
        <v>2</v>
      </c>
      <c r="E633" s="49" t="s">
        <v>3</v>
      </c>
      <c r="F633" s="49" t="s">
        <v>4</v>
      </c>
      <c r="G633" s="59" t="s">
        <v>5</v>
      </c>
      <c r="I633" s="49"/>
    </row>
    <row r="634" spans="1:15">
      <c r="A634" s="46" t="s">
        <v>939</v>
      </c>
      <c r="B634" s="23" t="s">
        <v>934</v>
      </c>
      <c r="C634" s="68">
        <v>1.61</v>
      </c>
      <c r="D634" s="68" t="s">
        <v>41</v>
      </c>
      <c r="E634" s="86" t="s">
        <v>653</v>
      </c>
      <c r="F634" s="68"/>
      <c r="G634" s="68" t="s">
        <v>643</v>
      </c>
      <c r="H634" s="48"/>
      <c r="I634" s="48" t="s">
        <v>643</v>
      </c>
      <c r="J634" s="64" t="s">
        <v>643</v>
      </c>
      <c r="K634" s="50"/>
      <c r="L634" s="50"/>
      <c r="M634" s="50"/>
      <c r="N634" s="84"/>
      <c r="O634" s="84"/>
    </row>
    <row r="635" spans="1:15">
      <c r="A635" s="46">
        <v>0.79166666666666663</v>
      </c>
      <c r="B635" s="23" t="s">
        <v>935</v>
      </c>
      <c r="C635" s="68">
        <v>1.63</v>
      </c>
      <c r="D635" s="68" t="s">
        <v>145</v>
      </c>
      <c r="E635" s="68" t="s">
        <v>643</v>
      </c>
      <c r="F635" s="68"/>
      <c r="G635" s="68" t="s">
        <v>643</v>
      </c>
      <c r="H635" s="48"/>
      <c r="I635" s="48" t="s">
        <v>643</v>
      </c>
      <c r="J635" s="64" t="s">
        <v>643</v>
      </c>
      <c r="K635" s="50"/>
      <c r="L635" s="50"/>
      <c r="M635" s="50"/>
      <c r="N635" s="84"/>
      <c r="O635" s="84"/>
    </row>
    <row r="636" spans="1:15">
      <c r="A636" s="46">
        <v>0.82291666666666663</v>
      </c>
      <c r="B636" s="20" t="s">
        <v>936</v>
      </c>
      <c r="C636" s="67">
        <v>1.65</v>
      </c>
      <c r="D636" s="67" t="s">
        <v>114</v>
      </c>
      <c r="E636" s="67" t="s">
        <v>643</v>
      </c>
      <c r="F636" s="67"/>
      <c r="G636" s="67" t="s">
        <v>643</v>
      </c>
      <c r="H636" s="48"/>
      <c r="I636" s="48" t="s">
        <v>697</v>
      </c>
      <c r="J636" s="79" t="s">
        <v>643</v>
      </c>
      <c r="K636" s="50"/>
      <c r="L636" s="50"/>
      <c r="M636" s="50"/>
      <c r="N636" s="84"/>
      <c r="O636" s="84"/>
    </row>
    <row r="637" spans="1:15">
      <c r="A637" s="8" t="s">
        <v>938</v>
      </c>
      <c r="B637" s="8" t="s">
        <v>379</v>
      </c>
      <c r="C637" s="52" t="s">
        <v>937</v>
      </c>
      <c r="E637" s="68" t="s">
        <v>941</v>
      </c>
      <c r="F637" s="68" t="s">
        <v>942</v>
      </c>
      <c r="H637" s="61" t="s">
        <v>643</v>
      </c>
      <c r="I637" s="55" t="s">
        <v>937</v>
      </c>
    </row>
    <row r="638" spans="1:15" s="3" customFormat="1">
      <c r="A638" s="92" t="s">
        <v>943</v>
      </c>
      <c r="B638" s="92" t="s">
        <v>944</v>
      </c>
      <c r="C638" s="92" t="s">
        <v>946</v>
      </c>
      <c r="D638" s="55"/>
      <c r="E638" s="54" t="s">
        <v>941</v>
      </c>
      <c r="F638" s="54" t="s">
        <v>942</v>
      </c>
      <c r="G638" s="55"/>
      <c r="H638" s="55"/>
      <c r="I638" s="55"/>
      <c r="J638" s="32"/>
      <c r="K638" s="6"/>
    </row>
    <row r="639" spans="1:15" ht="13.5" customHeight="1">
      <c r="A639" s="7" t="s">
        <v>0</v>
      </c>
      <c r="B639" s="7" t="s">
        <v>1</v>
      </c>
      <c r="C639" s="49" t="s">
        <v>705</v>
      </c>
      <c r="D639" s="59" t="s">
        <v>2</v>
      </c>
      <c r="E639" s="49" t="s">
        <v>3</v>
      </c>
      <c r="F639" s="49" t="s">
        <v>4</v>
      </c>
      <c r="G639" s="59" t="s">
        <v>5</v>
      </c>
      <c r="H639" s="58" t="s">
        <v>990</v>
      </c>
      <c r="I639" s="58"/>
    </row>
    <row r="640" spans="1:15">
      <c r="A640" s="46" t="s">
        <v>957</v>
      </c>
      <c r="B640" s="20" t="s">
        <v>954</v>
      </c>
      <c r="C640" s="67">
        <v>1.5</v>
      </c>
      <c r="D640" s="67" t="s">
        <v>45</v>
      </c>
      <c r="E640" s="49" t="s">
        <v>1194</v>
      </c>
      <c r="F640" s="67"/>
      <c r="G640" s="67" t="s">
        <v>643</v>
      </c>
      <c r="I640" s="79"/>
    </row>
    <row r="641" spans="1:15">
      <c r="A641" s="46">
        <v>0.86458333333333337</v>
      </c>
      <c r="B641" s="20" t="s">
        <v>955</v>
      </c>
      <c r="C641" s="67">
        <v>1.65</v>
      </c>
      <c r="D641" s="67" t="s">
        <v>45</v>
      </c>
      <c r="E641" s="67" t="s">
        <v>643</v>
      </c>
      <c r="F641" s="67"/>
      <c r="G641" s="67" t="s">
        <v>643</v>
      </c>
    </row>
    <row r="642" spans="1:15">
      <c r="A642" s="8" t="s">
        <v>956</v>
      </c>
      <c r="B642" s="8" t="s">
        <v>392</v>
      </c>
      <c r="C642" s="51" t="s">
        <v>265</v>
      </c>
      <c r="E642" s="68" t="s">
        <v>969</v>
      </c>
      <c r="F642" s="67" t="s">
        <v>265</v>
      </c>
    </row>
    <row r="643" spans="1:15" ht="5.25" customHeight="1">
      <c r="A643" s="18"/>
      <c r="B643" s="18"/>
      <c r="C643" s="72"/>
      <c r="D643" s="72"/>
      <c r="E643" s="72"/>
      <c r="F643" s="72"/>
      <c r="G643" s="72"/>
    </row>
    <row r="644" spans="1:15">
      <c r="A644" s="46" t="s">
        <v>958</v>
      </c>
      <c r="B644" s="23" t="s">
        <v>959</v>
      </c>
      <c r="C644" s="68">
        <v>1.75</v>
      </c>
      <c r="D644" s="68" t="s">
        <v>57</v>
      </c>
      <c r="E644" s="68" t="s">
        <v>643</v>
      </c>
      <c r="F644" s="68"/>
      <c r="G644" s="68" t="s">
        <v>643</v>
      </c>
      <c r="H644" s="48"/>
      <c r="I644" s="48"/>
      <c r="J644" s="50"/>
      <c r="K644" s="50"/>
      <c r="L644" s="50"/>
      <c r="M644" s="50"/>
      <c r="N644" s="84"/>
      <c r="O644" s="84"/>
    </row>
    <row r="645" spans="1:15">
      <c r="A645" s="8" t="s">
        <v>975</v>
      </c>
      <c r="B645" s="8" t="s">
        <v>371</v>
      </c>
      <c r="C645" s="52" t="s">
        <v>264</v>
      </c>
      <c r="D645" s="48"/>
      <c r="E645" s="69" t="s">
        <v>970</v>
      </c>
      <c r="F645" s="67" t="s">
        <v>971</v>
      </c>
      <c r="G645" s="48"/>
      <c r="H645" s="48"/>
      <c r="I645" s="48"/>
      <c r="J645" s="50"/>
      <c r="K645" s="50"/>
      <c r="L645" s="50"/>
      <c r="M645" s="50"/>
      <c r="N645" s="84"/>
      <c r="O645" s="84"/>
    </row>
    <row r="646" spans="1:15" ht="5.25" customHeight="1">
      <c r="A646" s="18"/>
      <c r="B646" s="18"/>
      <c r="C646" s="72"/>
      <c r="D646" s="72"/>
      <c r="E646" s="72"/>
      <c r="F646" s="72"/>
      <c r="G646" s="72"/>
    </row>
    <row r="647" spans="1:15" ht="13.5" customHeight="1">
      <c r="A647" s="7" t="s">
        <v>0</v>
      </c>
      <c r="B647" s="7" t="s">
        <v>1</v>
      </c>
      <c r="C647" s="49" t="s">
        <v>705</v>
      </c>
      <c r="D647" s="59" t="s">
        <v>2</v>
      </c>
      <c r="E647" s="49" t="s">
        <v>3</v>
      </c>
      <c r="F647" s="49" t="s">
        <v>4</v>
      </c>
      <c r="G647" s="59" t="s">
        <v>5</v>
      </c>
      <c r="I647" s="49"/>
    </row>
    <row r="648" spans="1:15">
      <c r="A648" s="46" t="s">
        <v>960</v>
      </c>
      <c r="B648" s="20" t="s">
        <v>961</v>
      </c>
      <c r="C648" s="67">
        <v>1.63</v>
      </c>
      <c r="D648" s="67" t="s">
        <v>17</v>
      </c>
      <c r="E648" s="49" t="s">
        <v>1194</v>
      </c>
      <c r="F648" s="67"/>
      <c r="G648" s="67" t="s">
        <v>643</v>
      </c>
    </row>
    <row r="649" spans="1:15">
      <c r="A649" s="46">
        <v>0.66666666666666663</v>
      </c>
      <c r="B649" s="23" t="s">
        <v>962</v>
      </c>
      <c r="C649" s="68">
        <v>1.6</v>
      </c>
      <c r="D649" s="68" t="s">
        <v>57</v>
      </c>
      <c r="E649" s="68" t="s">
        <v>643</v>
      </c>
      <c r="F649" s="68"/>
      <c r="G649" s="68" t="s">
        <v>643</v>
      </c>
    </row>
    <row r="650" spans="1:15">
      <c r="A650" s="46">
        <v>0.66666666666666663</v>
      </c>
      <c r="B650" s="23" t="s">
        <v>963</v>
      </c>
      <c r="C650" s="68">
        <v>1.6</v>
      </c>
      <c r="D650" s="68" t="s">
        <v>41</v>
      </c>
      <c r="E650" s="68" t="s">
        <v>643</v>
      </c>
      <c r="F650" s="68"/>
      <c r="G650" s="68" t="s">
        <v>643</v>
      </c>
    </row>
    <row r="651" spans="1:15">
      <c r="A651" s="46">
        <v>0.66666666666666663</v>
      </c>
      <c r="B651" s="23" t="s">
        <v>964</v>
      </c>
      <c r="C651" s="68">
        <v>1.63</v>
      </c>
      <c r="D651" s="68" t="s">
        <v>662</v>
      </c>
      <c r="E651" s="68" t="s">
        <v>643</v>
      </c>
      <c r="F651" s="68"/>
      <c r="G651" s="68" t="s">
        <v>643</v>
      </c>
    </row>
    <row r="652" spans="1:15">
      <c r="A652" s="46">
        <v>0.66666666666666663</v>
      </c>
      <c r="B652" s="23" t="s">
        <v>965</v>
      </c>
      <c r="C652" s="68">
        <v>1.83</v>
      </c>
      <c r="D652" s="68" t="s">
        <v>57</v>
      </c>
      <c r="E652" s="68" t="s">
        <v>643</v>
      </c>
      <c r="F652" s="68"/>
      <c r="G652" s="68" t="s">
        <v>643</v>
      </c>
    </row>
    <row r="653" spans="1:15">
      <c r="A653" s="46">
        <v>0.66666666666666663</v>
      </c>
      <c r="B653" s="23" t="s">
        <v>966</v>
      </c>
      <c r="C653" s="68">
        <v>1.68</v>
      </c>
      <c r="D653" s="68" t="s">
        <v>43</v>
      </c>
      <c r="E653" s="68" t="s">
        <v>643</v>
      </c>
      <c r="F653" s="68"/>
      <c r="G653" s="68" t="s">
        <v>643</v>
      </c>
    </row>
    <row r="654" spans="1:15">
      <c r="A654" s="46">
        <v>0.66666666666666663</v>
      </c>
      <c r="B654" s="23" t="s">
        <v>967</v>
      </c>
      <c r="C654" s="68">
        <v>1.68</v>
      </c>
      <c r="D654" s="68" t="s">
        <v>89</v>
      </c>
      <c r="E654" s="68" t="s">
        <v>697</v>
      </c>
      <c r="F654" s="68"/>
      <c r="G654" s="68" t="s">
        <v>643</v>
      </c>
    </row>
    <row r="655" spans="1:15">
      <c r="A655" s="46">
        <v>0.83333333333333337</v>
      </c>
      <c r="B655" s="39" t="s">
        <v>968</v>
      </c>
      <c r="C655" s="68">
        <v>1.78</v>
      </c>
      <c r="D655" s="68" t="s">
        <v>39</v>
      </c>
      <c r="E655" s="68" t="s">
        <v>643</v>
      </c>
      <c r="F655" s="68"/>
      <c r="G655" s="68" t="s">
        <v>643</v>
      </c>
    </row>
    <row r="656" spans="1:15">
      <c r="A656" s="24" t="s">
        <v>976</v>
      </c>
      <c r="B656" s="8" t="s">
        <v>479</v>
      </c>
      <c r="C656" s="52" t="s">
        <v>174</v>
      </c>
      <c r="D656" s="48"/>
      <c r="E656" s="69" t="s">
        <v>972</v>
      </c>
      <c r="F656" s="68" t="s">
        <v>973</v>
      </c>
      <c r="G656" s="48"/>
      <c r="H656" s="61" t="s">
        <v>974</v>
      </c>
    </row>
    <row r="657" spans="1:9" ht="5.25" customHeight="1">
      <c r="A657" s="26"/>
      <c r="B657" s="26"/>
      <c r="C657" s="76"/>
      <c r="D657" s="76"/>
      <c r="E657" s="76"/>
      <c r="F657" s="76"/>
      <c r="G657" s="76"/>
    </row>
    <row r="658" spans="1:9" ht="13.5" customHeight="1">
      <c r="A658" s="7" t="s">
        <v>0</v>
      </c>
      <c r="B658" s="7" t="s">
        <v>1</v>
      </c>
      <c r="C658" s="49" t="s">
        <v>705</v>
      </c>
      <c r="D658" s="59" t="s">
        <v>2</v>
      </c>
      <c r="E658" s="49" t="s">
        <v>3</v>
      </c>
      <c r="F658" s="49" t="s">
        <v>4</v>
      </c>
      <c r="G658" s="59" t="s">
        <v>5</v>
      </c>
      <c r="I658" s="49"/>
    </row>
    <row r="659" spans="1:9">
      <c r="A659" s="46" t="s">
        <v>977</v>
      </c>
      <c r="B659" s="20" t="s">
        <v>978</v>
      </c>
      <c r="C659" s="67">
        <v>1.63</v>
      </c>
      <c r="D659" s="67" t="s">
        <v>474</v>
      </c>
      <c r="E659" s="49" t="s">
        <v>1194</v>
      </c>
      <c r="F659" s="67"/>
      <c r="G659" s="67" t="s">
        <v>643</v>
      </c>
    </row>
    <row r="660" spans="1:9">
      <c r="A660" s="46">
        <v>0.66666666666666663</v>
      </c>
      <c r="B660" s="20" t="s">
        <v>979</v>
      </c>
      <c r="C660" s="67">
        <v>1.6</v>
      </c>
      <c r="D660" s="67" t="s">
        <v>45</v>
      </c>
      <c r="E660" s="67" t="s">
        <v>643</v>
      </c>
      <c r="F660" s="67"/>
      <c r="G660" s="67" t="s">
        <v>643</v>
      </c>
    </row>
    <row r="661" spans="1:9">
      <c r="A661" s="46">
        <v>0.75</v>
      </c>
      <c r="B661" s="23" t="s">
        <v>980</v>
      </c>
      <c r="C661" s="68">
        <v>1.7</v>
      </c>
      <c r="D661" s="68" t="s">
        <v>89</v>
      </c>
      <c r="E661" s="68" t="s">
        <v>643</v>
      </c>
      <c r="F661" s="68"/>
      <c r="G661" s="68" t="s">
        <v>643</v>
      </c>
    </row>
    <row r="662" spans="1:9">
      <c r="A662" s="46">
        <v>0.75</v>
      </c>
      <c r="B662" s="94" t="s">
        <v>981</v>
      </c>
      <c r="C662" s="74">
        <v>1.66</v>
      </c>
      <c r="D662" s="74" t="s">
        <v>39</v>
      </c>
      <c r="E662" s="74" t="s">
        <v>643</v>
      </c>
      <c r="F662" s="74"/>
      <c r="G662" s="74" t="s">
        <v>643</v>
      </c>
    </row>
    <row r="663" spans="1:9">
      <c r="A663" s="46">
        <v>0.875</v>
      </c>
      <c r="B663" s="23" t="s">
        <v>982</v>
      </c>
      <c r="C663" s="68">
        <v>1.63</v>
      </c>
      <c r="D663" s="68" t="s">
        <v>145</v>
      </c>
      <c r="E663" s="68" t="s">
        <v>643</v>
      </c>
      <c r="F663" s="48"/>
      <c r="G663" s="68" t="s">
        <v>643</v>
      </c>
    </row>
    <row r="664" spans="1:9">
      <c r="A664" s="8" t="s">
        <v>983</v>
      </c>
      <c r="B664" s="8" t="s">
        <v>985</v>
      </c>
      <c r="C664" s="51" t="s">
        <v>984</v>
      </c>
      <c r="D664" s="48"/>
      <c r="E664" s="69" t="s">
        <v>987</v>
      </c>
      <c r="F664" s="68" t="s">
        <v>988</v>
      </c>
      <c r="G664" s="68" t="s">
        <v>989</v>
      </c>
      <c r="H664" s="61" t="s">
        <v>986</v>
      </c>
    </row>
    <row r="665" spans="1:9" ht="6" customHeight="1">
      <c r="A665" s="18"/>
      <c r="B665" s="18"/>
      <c r="C665" s="72"/>
      <c r="D665" s="72"/>
      <c r="E665" s="72"/>
      <c r="F665" s="72"/>
      <c r="G665" s="72"/>
    </row>
    <row r="666" spans="1:9" ht="13.5" customHeight="1">
      <c r="A666" s="7" t="s">
        <v>0</v>
      </c>
      <c r="B666" s="7" t="s">
        <v>1</v>
      </c>
      <c r="C666" s="49" t="s">
        <v>705</v>
      </c>
      <c r="D666" s="59" t="s">
        <v>2</v>
      </c>
      <c r="E666" s="49" t="s">
        <v>3</v>
      </c>
      <c r="F666" s="49" t="s">
        <v>4</v>
      </c>
      <c r="G666" s="59" t="s">
        <v>5</v>
      </c>
      <c r="I666" s="49"/>
    </row>
    <row r="667" spans="1:9">
      <c r="A667" s="46" t="s">
        <v>991</v>
      </c>
      <c r="B667" s="20" t="s">
        <v>992</v>
      </c>
      <c r="C667" s="67">
        <v>1.63</v>
      </c>
      <c r="D667" s="67" t="s">
        <v>87</v>
      </c>
      <c r="E667" s="49" t="s">
        <v>1194</v>
      </c>
      <c r="F667" s="67"/>
      <c r="G667" s="67" t="s">
        <v>643</v>
      </c>
    </row>
    <row r="668" spans="1:9">
      <c r="A668" s="46">
        <v>0.86458333333333337</v>
      </c>
      <c r="B668" s="23" t="s">
        <v>993</v>
      </c>
      <c r="C668" s="68">
        <v>1.35</v>
      </c>
      <c r="D668" s="68" t="s">
        <v>41</v>
      </c>
      <c r="E668" s="68" t="s">
        <v>643</v>
      </c>
      <c r="F668" s="68"/>
      <c r="G668" s="68" t="s">
        <v>643</v>
      </c>
    </row>
    <row r="669" spans="1:9">
      <c r="A669" s="24" t="s">
        <v>994</v>
      </c>
      <c r="B669" s="8" t="s">
        <v>996</v>
      </c>
      <c r="C669" s="51" t="s">
        <v>995</v>
      </c>
      <c r="D669" s="48"/>
      <c r="E669" s="69" t="s">
        <v>1003</v>
      </c>
      <c r="F669" s="68" t="s">
        <v>1005</v>
      </c>
      <c r="G669" s="48"/>
    </row>
    <row r="670" spans="1:9" ht="6.75" customHeight="1">
      <c r="A670" s="18"/>
      <c r="B670" s="18"/>
      <c r="C670" s="72"/>
      <c r="D670" s="72"/>
      <c r="E670" s="72"/>
      <c r="F670" s="72"/>
      <c r="G670" s="72"/>
    </row>
    <row r="671" spans="1:9" ht="13.5" customHeight="1">
      <c r="A671" s="7" t="s">
        <v>0</v>
      </c>
      <c r="B671" s="7" t="s">
        <v>1</v>
      </c>
      <c r="C671" s="49" t="s">
        <v>705</v>
      </c>
      <c r="D671" s="59" t="s">
        <v>2</v>
      </c>
      <c r="E671" s="49" t="s">
        <v>3</v>
      </c>
      <c r="F671" s="49" t="s">
        <v>4</v>
      </c>
      <c r="G671" s="59" t="s">
        <v>5</v>
      </c>
      <c r="I671" s="49"/>
    </row>
    <row r="672" spans="1:9">
      <c r="A672" s="46" t="s">
        <v>997</v>
      </c>
      <c r="B672" s="23" t="s">
        <v>998</v>
      </c>
      <c r="C672" s="68">
        <v>1.55</v>
      </c>
      <c r="D672" s="68" t="s">
        <v>41</v>
      </c>
      <c r="E672" s="49" t="s">
        <v>1194</v>
      </c>
      <c r="F672" s="68"/>
      <c r="G672" s="68" t="s">
        <v>643</v>
      </c>
    </row>
    <row r="673" spans="1:9">
      <c r="A673" s="46">
        <v>0.54166666666666663</v>
      </c>
      <c r="B673" s="20" t="s">
        <v>999</v>
      </c>
      <c r="C673" s="67">
        <v>1.6</v>
      </c>
      <c r="D673" s="67" t="s">
        <v>114</v>
      </c>
      <c r="E673" s="67" t="s">
        <v>643</v>
      </c>
      <c r="F673" s="67"/>
      <c r="G673" s="67" t="s">
        <v>643</v>
      </c>
    </row>
    <row r="674" spans="1:9">
      <c r="A674" s="46">
        <v>0.6875</v>
      </c>
      <c r="B674" s="23" t="s">
        <v>1000</v>
      </c>
      <c r="C674" s="68">
        <v>2.0249999999999999</v>
      </c>
      <c r="D674" s="68" t="s">
        <v>57</v>
      </c>
      <c r="E674" s="68" t="s">
        <v>643</v>
      </c>
      <c r="F674" s="68"/>
      <c r="G674" s="68" t="s">
        <v>643</v>
      </c>
    </row>
    <row r="675" spans="1:9">
      <c r="A675" s="24" t="s">
        <v>1001</v>
      </c>
      <c r="B675" s="8" t="s">
        <v>379</v>
      </c>
      <c r="C675" s="52" t="s">
        <v>831</v>
      </c>
      <c r="D675" s="48"/>
      <c r="E675" s="69" t="s">
        <v>1004</v>
      </c>
      <c r="F675" s="68" t="s">
        <v>1006</v>
      </c>
      <c r="G675" s="48"/>
      <c r="H675" s="61" t="s">
        <v>1002</v>
      </c>
    </row>
    <row r="676" spans="1:9" ht="5.25" customHeight="1">
      <c r="A676" s="18"/>
      <c r="B676" s="18"/>
      <c r="C676" s="72"/>
      <c r="D676" s="72"/>
      <c r="E676" s="72"/>
      <c r="F676" s="72"/>
      <c r="G676" s="72"/>
    </row>
    <row r="677" spans="1:9" ht="13.5" customHeight="1">
      <c r="A677" s="7" t="s">
        <v>0</v>
      </c>
      <c r="B677" s="7" t="s">
        <v>1</v>
      </c>
      <c r="C677" s="49" t="s">
        <v>705</v>
      </c>
      <c r="D677" s="59" t="s">
        <v>2</v>
      </c>
      <c r="E677" s="49" t="s">
        <v>3</v>
      </c>
      <c r="F677" s="49" t="s">
        <v>4</v>
      </c>
      <c r="G677" s="59" t="s">
        <v>5</v>
      </c>
      <c r="I677" s="49"/>
    </row>
    <row r="678" spans="1:9">
      <c r="A678" s="46" t="s">
        <v>1007</v>
      </c>
      <c r="B678" s="23" t="s">
        <v>1008</v>
      </c>
      <c r="C678" s="68">
        <v>1.71</v>
      </c>
      <c r="D678" s="68" t="s">
        <v>89</v>
      </c>
      <c r="E678" s="49" t="s">
        <v>1194</v>
      </c>
      <c r="F678" s="68"/>
      <c r="G678" s="68" t="s">
        <v>643</v>
      </c>
    </row>
    <row r="679" spans="1:9">
      <c r="A679" s="46">
        <v>0.83333333333333337</v>
      </c>
      <c r="B679" s="23" t="s">
        <v>1009</v>
      </c>
      <c r="C679" s="68">
        <v>1.96</v>
      </c>
      <c r="D679" s="68" t="s">
        <v>36</v>
      </c>
      <c r="E679" s="68" t="s">
        <v>643</v>
      </c>
      <c r="F679" s="68"/>
      <c r="G679" s="68" t="s">
        <v>643</v>
      </c>
    </row>
    <row r="680" spans="1:9">
      <c r="A680" s="46">
        <v>0.83333333333333337</v>
      </c>
      <c r="B680" s="23" t="s">
        <v>1010</v>
      </c>
      <c r="C680" s="68">
        <v>1.93</v>
      </c>
      <c r="D680" s="68" t="s">
        <v>21</v>
      </c>
      <c r="E680" s="68" t="s">
        <v>643</v>
      </c>
      <c r="F680" s="68"/>
      <c r="G680" s="68" t="s">
        <v>643</v>
      </c>
    </row>
    <row r="681" spans="1:9">
      <c r="A681" s="46">
        <v>0.83333333333333337</v>
      </c>
      <c r="B681" s="23" t="s">
        <v>1011</v>
      </c>
      <c r="C681" s="68">
        <v>1.7</v>
      </c>
      <c r="D681" s="68" t="s">
        <v>21</v>
      </c>
      <c r="E681" s="68" t="s">
        <v>643</v>
      </c>
      <c r="F681" s="68"/>
      <c r="G681" s="68" t="s">
        <v>643</v>
      </c>
    </row>
    <row r="682" spans="1:9">
      <c r="A682" s="46">
        <v>0.83333333333333337</v>
      </c>
      <c r="B682" s="20" t="s">
        <v>1012</v>
      </c>
      <c r="C682" s="67">
        <v>1.62</v>
      </c>
      <c r="D682" s="67" t="s">
        <v>474</v>
      </c>
      <c r="E682" s="67" t="s">
        <v>643</v>
      </c>
      <c r="F682" s="67"/>
      <c r="G682" s="67" t="s">
        <v>643</v>
      </c>
    </row>
    <row r="683" spans="1:9">
      <c r="A683" s="46">
        <v>0.83333333333333337</v>
      </c>
      <c r="B683" s="23" t="s">
        <v>1013</v>
      </c>
      <c r="C683" s="68">
        <v>1.9</v>
      </c>
      <c r="D683" s="68" t="s">
        <v>57</v>
      </c>
      <c r="E683" s="68" t="s">
        <v>643</v>
      </c>
      <c r="F683" s="68"/>
      <c r="G683" s="68" t="s">
        <v>643</v>
      </c>
    </row>
    <row r="684" spans="1:9">
      <c r="A684" s="46">
        <v>0.84375</v>
      </c>
      <c r="B684" s="20" t="s">
        <v>1014</v>
      </c>
      <c r="C684" s="67">
        <v>1.69</v>
      </c>
      <c r="D684" s="67" t="s">
        <v>45</v>
      </c>
      <c r="E684" s="67" t="s">
        <v>643</v>
      </c>
      <c r="F684" s="67"/>
      <c r="G684" s="67" t="s">
        <v>643</v>
      </c>
    </row>
    <row r="685" spans="1:9">
      <c r="A685" s="46">
        <v>0.85416666666666663</v>
      </c>
      <c r="B685" s="20" t="s">
        <v>1015</v>
      </c>
      <c r="C685" s="67">
        <v>1.55</v>
      </c>
      <c r="D685" s="82" t="s">
        <v>114</v>
      </c>
      <c r="E685" s="68" t="s">
        <v>643</v>
      </c>
      <c r="F685" s="68"/>
      <c r="G685" s="82" t="s">
        <v>643</v>
      </c>
    </row>
    <row r="686" spans="1:9">
      <c r="A686" s="24" t="s">
        <v>1016</v>
      </c>
      <c r="B686" s="8" t="s">
        <v>1204</v>
      </c>
      <c r="C686" s="52" t="s">
        <v>1017</v>
      </c>
      <c r="D686" s="48"/>
      <c r="E686" s="69" t="s">
        <v>1019</v>
      </c>
      <c r="F686" s="68" t="s">
        <v>1020</v>
      </c>
      <c r="G686" s="48"/>
      <c r="H686" s="61" t="s">
        <v>1018</v>
      </c>
    </row>
    <row r="687" spans="1:9" ht="6" customHeight="1">
      <c r="A687" s="18"/>
      <c r="B687" s="18"/>
      <c r="C687" s="72"/>
      <c r="D687" s="72"/>
      <c r="E687" s="72"/>
      <c r="F687" s="72"/>
      <c r="G687" s="72"/>
    </row>
    <row r="688" spans="1:9" ht="13.5" customHeight="1">
      <c r="A688" s="7" t="s">
        <v>0</v>
      </c>
      <c r="B688" s="7" t="s">
        <v>1</v>
      </c>
      <c r="C688" s="49" t="s">
        <v>705</v>
      </c>
      <c r="D688" s="59" t="s">
        <v>2</v>
      </c>
      <c r="E688" s="49" t="s">
        <v>3</v>
      </c>
      <c r="F688" s="49" t="s">
        <v>4</v>
      </c>
      <c r="G688" s="59" t="s">
        <v>5</v>
      </c>
      <c r="I688" s="49"/>
    </row>
    <row r="689" spans="1:8">
      <c r="A689" s="46" t="s">
        <v>1021</v>
      </c>
      <c r="B689" s="39" t="s">
        <v>1022</v>
      </c>
      <c r="C689" s="68">
        <v>1.51</v>
      </c>
      <c r="D689" s="68" t="s">
        <v>41</v>
      </c>
      <c r="E689" s="49" t="s">
        <v>1194</v>
      </c>
      <c r="F689" s="95"/>
      <c r="G689" s="68" t="s">
        <v>643</v>
      </c>
      <c r="H689" s="48"/>
    </row>
    <row r="690" spans="1:8">
      <c r="A690" s="46">
        <v>0.66666666666666663</v>
      </c>
      <c r="B690" s="20" t="s">
        <v>1023</v>
      </c>
      <c r="C690" s="67">
        <v>1.57</v>
      </c>
      <c r="D690" s="67" t="s">
        <v>45</v>
      </c>
      <c r="E690" s="67" t="s">
        <v>643</v>
      </c>
      <c r="F690" s="67"/>
      <c r="G690" s="67" t="s">
        <v>643</v>
      </c>
    </row>
    <row r="691" spans="1:8">
      <c r="A691" s="46">
        <v>0.66666666666666663</v>
      </c>
      <c r="B691" s="23" t="s">
        <v>1024</v>
      </c>
      <c r="C691" s="68">
        <v>1.96</v>
      </c>
      <c r="D691" s="68" t="s">
        <v>145</v>
      </c>
      <c r="E691" s="68" t="s">
        <v>643</v>
      </c>
      <c r="F691" s="68"/>
      <c r="G691" s="68" t="s">
        <v>643</v>
      </c>
    </row>
    <row r="692" spans="1:8">
      <c r="A692" s="46">
        <v>0.66666666666666663</v>
      </c>
      <c r="B692" s="20" t="s">
        <v>1025</v>
      </c>
      <c r="C692" s="67">
        <v>1.74</v>
      </c>
      <c r="D692" s="67" t="s">
        <v>474</v>
      </c>
      <c r="E692" s="67" t="s">
        <v>643</v>
      </c>
      <c r="F692" s="67"/>
      <c r="G692" s="67" t="s">
        <v>643</v>
      </c>
    </row>
    <row r="693" spans="1:8">
      <c r="A693" s="46">
        <v>0.66666666666666663</v>
      </c>
      <c r="B693" s="20" t="s">
        <v>1026</v>
      </c>
      <c r="C693" s="67">
        <v>1.65</v>
      </c>
      <c r="D693" s="67" t="s">
        <v>17</v>
      </c>
      <c r="E693" s="67" t="s">
        <v>643</v>
      </c>
      <c r="F693" s="67"/>
      <c r="G693" s="67" t="s">
        <v>643</v>
      </c>
    </row>
    <row r="694" spans="1:8">
      <c r="A694" s="46">
        <v>0.66666666666666663</v>
      </c>
      <c r="B694" s="20" t="s">
        <v>1027</v>
      </c>
      <c r="C694" s="67">
        <v>1.56</v>
      </c>
      <c r="D694" s="67" t="s">
        <v>277</v>
      </c>
      <c r="E694" s="67" t="s">
        <v>643</v>
      </c>
      <c r="F694" s="67"/>
      <c r="G694" s="67" t="s">
        <v>643</v>
      </c>
    </row>
    <row r="695" spans="1:8">
      <c r="A695" s="46">
        <v>0.66666666666666663</v>
      </c>
      <c r="B695" s="23" t="s">
        <v>1028</v>
      </c>
      <c r="C695" s="68">
        <v>1.65</v>
      </c>
      <c r="D695" s="68" t="s">
        <v>41</v>
      </c>
      <c r="E695" s="68" t="s">
        <v>643</v>
      </c>
      <c r="F695" s="68"/>
      <c r="G695" s="68" t="s">
        <v>643</v>
      </c>
    </row>
    <row r="696" spans="1:8">
      <c r="A696" s="46">
        <v>0.66666666666666663</v>
      </c>
      <c r="B696" s="23" t="s">
        <v>1029</v>
      </c>
      <c r="C696" s="68">
        <v>1.63</v>
      </c>
      <c r="D696" s="68" t="s">
        <v>57</v>
      </c>
      <c r="E696" s="68" t="s">
        <v>643</v>
      </c>
      <c r="F696" s="68"/>
      <c r="G696" s="68" t="s">
        <v>643</v>
      </c>
    </row>
    <row r="697" spans="1:8">
      <c r="A697" s="46">
        <v>0.66666666666666663</v>
      </c>
      <c r="B697" s="20" t="s">
        <v>1030</v>
      </c>
      <c r="C697" s="67">
        <v>1.83</v>
      </c>
      <c r="D697" s="67" t="s">
        <v>123</v>
      </c>
      <c r="E697" s="67" t="s">
        <v>643</v>
      </c>
      <c r="F697" s="67"/>
      <c r="G697" s="67" t="s">
        <v>643</v>
      </c>
    </row>
    <row r="698" spans="1:8">
      <c r="A698" s="46">
        <v>0.66666666666666663</v>
      </c>
      <c r="B698" s="20" t="s">
        <v>1031</v>
      </c>
      <c r="C698" s="67">
        <v>1.83</v>
      </c>
      <c r="D698" s="67" t="s">
        <v>114</v>
      </c>
      <c r="E698" s="67" t="s">
        <v>643</v>
      </c>
      <c r="F698" s="67"/>
      <c r="G698" s="67" t="s">
        <v>643</v>
      </c>
    </row>
    <row r="699" spans="1:8">
      <c r="A699" s="46">
        <v>0.66666666666666663</v>
      </c>
      <c r="B699" s="23" t="s">
        <v>1032</v>
      </c>
      <c r="C699" s="68">
        <v>1.62</v>
      </c>
      <c r="D699" s="68" t="s">
        <v>39</v>
      </c>
      <c r="E699" s="68" t="s">
        <v>643</v>
      </c>
      <c r="F699" s="68"/>
      <c r="G699" s="68" t="s">
        <v>643</v>
      </c>
    </row>
    <row r="700" spans="1:8">
      <c r="A700" s="46">
        <v>0.66666666666666663</v>
      </c>
      <c r="B700" s="20" t="s">
        <v>1033</v>
      </c>
      <c r="C700" s="67">
        <v>1.59</v>
      </c>
      <c r="D700" s="67" t="s">
        <v>45</v>
      </c>
      <c r="E700" s="67" t="s">
        <v>643</v>
      </c>
      <c r="F700" s="67"/>
      <c r="G700" s="67" t="s">
        <v>643</v>
      </c>
    </row>
    <row r="701" spans="1:8">
      <c r="A701" s="46">
        <v>0.66666666666666663</v>
      </c>
      <c r="B701" s="20" t="s">
        <v>1034</v>
      </c>
      <c r="C701" s="67">
        <v>1.92</v>
      </c>
      <c r="D701" s="67" t="s">
        <v>14</v>
      </c>
      <c r="E701" s="67" t="s">
        <v>643</v>
      </c>
      <c r="F701" s="67"/>
      <c r="G701" s="67" t="s">
        <v>643</v>
      </c>
    </row>
    <row r="702" spans="1:8">
      <c r="A702" s="46">
        <v>0.66666666666666663</v>
      </c>
      <c r="B702" s="23" t="s">
        <v>1035</v>
      </c>
      <c r="C702" s="68">
        <v>1.51</v>
      </c>
      <c r="D702" s="68" t="s">
        <v>57</v>
      </c>
      <c r="E702" s="68" t="s">
        <v>643</v>
      </c>
      <c r="F702" s="68"/>
      <c r="G702" s="68" t="s">
        <v>643</v>
      </c>
    </row>
    <row r="703" spans="1:8">
      <c r="A703" s="46">
        <v>0.70833333333333337</v>
      </c>
      <c r="B703" s="23" t="s">
        <v>1036</v>
      </c>
      <c r="C703" s="68">
        <v>1.63</v>
      </c>
      <c r="D703" s="68" t="s">
        <v>41</v>
      </c>
      <c r="E703" s="68" t="s">
        <v>643</v>
      </c>
      <c r="F703" s="68"/>
      <c r="G703" s="68" t="s">
        <v>643</v>
      </c>
    </row>
    <row r="704" spans="1:8">
      <c r="A704" s="46">
        <v>0.70833333333333337</v>
      </c>
      <c r="B704" s="23" t="s">
        <v>1037</v>
      </c>
      <c r="C704" s="68">
        <v>1.63</v>
      </c>
      <c r="D704" s="68" t="s">
        <v>43</v>
      </c>
      <c r="E704" s="68" t="s">
        <v>643</v>
      </c>
      <c r="F704" s="68"/>
      <c r="G704" s="68" t="s">
        <v>643</v>
      </c>
    </row>
    <row r="705" spans="1:9">
      <c r="A705" s="46">
        <v>0.73958333333333337</v>
      </c>
      <c r="B705" s="23" t="s">
        <v>1038</v>
      </c>
      <c r="C705" s="68">
        <v>1.7</v>
      </c>
      <c r="D705" s="68" t="s">
        <v>43</v>
      </c>
      <c r="E705" s="68" t="s">
        <v>643</v>
      </c>
      <c r="F705" s="68"/>
      <c r="G705" s="68" t="s">
        <v>643</v>
      </c>
    </row>
    <row r="706" spans="1:9">
      <c r="A706" s="46">
        <v>0.75</v>
      </c>
      <c r="B706" s="23" t="s">
        <v>1039</v>
      </c>
      <c r="C706" s="68">
        <v>1.54</v>
      </c>
      <c r="D706" s="68" t="s">
        <v>41</v>
      </c>
      <c r="E706" s="68" t="s">
        <v>643</v>
      </c>
      <c r="F706" s="68"/>
      <c r="G706" s="68" t="s">
        <v>643</v>
      </c>
    </row>
    <row r="707" spans="1:9">
      <c r="A707" s="46">
        <v>0.75</v>
      </c>
      <c r="B707" s="23" t="s">
        <v>1040</v>
      </c>
      <c r="C707" s="68">
        <v>1.94</v>
      </c>
      <c r="D707" s="68" t="s">
        <v>89</v>
      </c>
      <c r="E707" s="68" t="s">
        <v>643</v>
      </c>
      <c r="F707" s="68"/>
      <c r="G707" s="68" t="s">
        <v>643</v>
      </c>
    </row>
    <row r="708" spans="1:9">
      <c r="A708" s="46">
        <v>0.75</v>
      </c>
      <c r="B708" s="23" t="s">
        <v>1041</v>
      </c>
      <c r="C708" s="68">
        <v>1.58</v>
      </c>
      <c r="D708" s="68" t="s">
        <v>21</v>
      </c>
      <c r="E708" s="68" t="s">
        <v>643</v>
      </c>
      <c r="F708" s="68"/>
      <c r="G708" s="68" t="s">
        <v>643</v>
      </c>
    </row>
    <row r="709" spans="1:9">
      <c r="A709" s="46">
        <v>0.83333333333333337</v>
      </c>
      <c r="B709" s="20" t="s">
        <v>1042</v>
      </c>
      <c r="C709" s="67">
        <v>1.87</v>
      </c>
      <c r="D709" s="67" t="s">
        <v>87</v>
      </c>
      <c r="E709" s="67" t="s">
        <v>643</v>
      </c>
      <c r="F709" s="67"/>
      <c r="G709" s="67" t="s">
        <v>643</v>
      </c>
    </row>
    <row r="710" spans="1:9">
      <c r="A710" s="46">
        <v>0.84375</v>
      </c>
      <c r="B710" s="20" t="s">
        <v>1043</v>
      </c>
      <c r="C710" s="67">
        <v>1.5</v>
      </c>
      <c r="D710" s="67" t="s">
        <v>123</v>
      </c>
      <c r="E710" s="67" t="s">
        <v>643</v>
      </c>
      <c r="F710" s="67"/>
      <c r="G710" s="67" t="s">
        <v>643</v>
      </c>
    </row>
    <row r="711" spans="1:9">
      <c r="A711" s="8" t="s">
        <v>1044</v>
      </c>
      <c r="B711" s="8" t="s">
        <v>1205</v>
      </c>
      <c r="C711" s="51" t="s">
        <v>1045</v>
      </c>
      <c r="E711" s="69" t="s">
        <v>1057</v>
      </c>
      <c r="F711" s="68" t="s">
        <v>1059</v>
      </c>
    </row>
    <row r="712" spans="1:9" ht="5.25" customHeight="1">
      <c r="A712" s="18"/>
      <c r="B712" s="18"/>
      <c r="C712" s="72"/>
      <c r="D712" s="72"/>
      <c r="E712" s="72"/>
      <c r="F712" s="72"/>
      <c r="G712" s="72"/>
    </row>
    <row r="713" spans="1:9" ht="13.5" customHeight="1">
      <c r="A713" s="7" t="s">
        <v>0</v>
      </c>
      <c r="B713" s="7" t="s">
        <v>1</v>
      </c>
      <c r="C713" s="49" t="s">
        <v>705</v>
      </c>
      <c r="D713" s="59" t="s">
        <v>2</v>
      </c>
      <c r="E713" s="49" t="s">
        <v>3</v>
      </c>
      <c r="F713" s="49" t="s">
        <v>4</v>
      </c>
      <c r="G713" s="59" t="s">
        <v>5</v>
      </c>
      <c r="I713" s="49"/>
    </row>
    <row r="714" spans="1:9">
      <c r="A714" s="46" t="s">
        <v>1046</v>
      </c>
      <c r="B714" s="39" t="s">
        <v>1047</v>
      </c>
      <c r="C714" s="68">
        <v>1.88</v>
      </c>
      <c r="D714" s="68" t="s">
        <v>1048</v>
      </c>
      <c r="E714" s="49" t="s">
        <v>1194</v>
      </c>
      <c r="F714" s="95"/>
      <c r="G714" s="68" t="s">
        <v>643</v>
      </c>
    </row>
    <row r="715" spans="1:9">
      <c r="A715" s="46">
        <v>0.66666666666666663</v>
      </c>
      <c r="B715" s="41" t="s">
        <v>1049</v>
      </c>
      <c r="C715" s="67">
        <v>1.5</v>
      </c>
      <c r="D715" s="67" t="s">
        <v>114</v>
      </c>
      <c r="E715" s="67" t="s">
        <v>643</v>
      </c>
      <c r="F715" s="89"/>
      <c r="G715" s="67" t="s">
        <v>643</v>
      </c>
    </row>
    <row r="716" spans="1:9">
      <c r="A716" s="46">
        <v>0.66666666666666663</v>
      </c>
      <c r="B716" s="39" t="s">
        <v>1050</v>
      </c>
      <c r="C716" s="68">
        <v>1.75</v>
      </c>
      <c r="D716" s="68" t="s">
        <v>821</v>
      </c>
      <c r="E716" s="68" t="s">
        <v>643</v>
      </c>
      <c r="F716" s="95"/>
      <c r="G716" s="68" t="s">
        <v>643</v>
      </c>
    </row>
    <row r="717" spans="1:9">
      <c r="A717" s="46">
        <v>0.70833333333333337</v>
      </c>
      <c r="B717" s="41" t="s">
        <v>1051</v>
      </c>
      <c r="C717" s="67">
        <v>1.65</v>
      </c>
      <c r="D717" s="67" t="s">
        <v>14</v>
      </c>
      <c r="E717" s="67" t="s">
        <v>643</v>
      </c>
      <c r="F717" s="89"/>
      <c r="G717" s="67" t="s">
        <v>643</v>
      </c>
    </row>
    <row r="718" spans="1:9">
      <c r="A718" s="46">
        <v>0.79166666666666663</v>
      </c>
      <c r="B718" s="23" t="s">
        <v>1052</v>
      </c>
      <c r="C718" s="68">
        <v>1.6</v>
      </c>
      <c r="D718" s="68" t="s">
        <v>43</v>
      </c>
      <c r="E718" s="68" t="s">
        <v>643</v>
      </c>
      <c r="F718" s="68"/>
      <c r="G718" s="68" t="s">
        <v>643</v>
      </c>
    </row>
    <row r="719" spans="1:9">
      <c r="A719" s="46">
        <v>0.79166666666666663</v>
      </c>
      <c r="B719" s="23" t="s">
        <v>1053</v>
      </c>
      <c r="C719" s="68">
        <v>1.58</v>
      </c>
      <c r="D719" s="68" t="s">
        <v>21</v>
      </c>
      <c r="E719" s="68" t="s">
        <v>643</v>
      </c>
      <c r="F719" s="68"/>
      <c r="G719" s="68" t="s">
        <v>643</v>
      </c>
    </row>
    <row r="720" spans="1:9">
      <c r="A720" s="24" t="s">
        <v>1054</v>
      </c>
      <c r="B720" s="8" t="s">
        <v>1206</v>
      </c>
      <c r="C720" s="81" t="s">
        <v>1055</v>
      </c>
      <c r="D720" s="48"/>
      <c r="E720" s="69" t="s">
        <v>1058</v>
      </c>
      <c r="F720" s="68" t="s">
        <v>1060</v>
      </c>
      <c r="G720" s="67" t="s">
        <v>1056</v>
      </c>
    </row>
    <row r="721" spans="1:9" ht="5.25" customHeight="1">
      <c r="A721" s="18"/>
      <c r="B721" s="18"/>
      <c r="C721" s="72"/>
      <c r="D721" s="72"/>
      <c r="E721" s="72"/>
      <c r="F721" s="72"/>
      <c r="G721" s="72"/>
    </row>
    <row r="722" spans="1:9" ht="13.5" customHeight="1">
      <c r="A722" s="7" t="s">
        <v>0</v>
      </c>
      <c r="B722" s="7" t="s">
        <v>1</v>
      </c>
      <c r="C722" s="49" t="s">
        <v>705</v>
      </c>
      <c r="D722" s="59" t="s">
        <v>2</v>
      </c>
      <c r="E722" s="49" t="s">
        <v>3</v>
      </c>
      <c r="F722" s="49" t="s">
        <v>4</v>
      </c>
      <c r="G722" s="59" t="s">
        <v>5</v>
      </c>
      <c r="I722" s="49"/>
    </row>
    <row r="723" spans="1:9">
      <c r="A723" s="46" t="s">
        <v>1061</v>
      </c>
      <c r="B723" s="20" t="s">
        <v>1062</v>
      </c>
      <c r="C723" s="67">
        <v>1.88</v>
      </c>
      <c r="D723" s="67" t="s">
        <v>114</v>
      </c>
      <c r="E723" s="49" t="s">
        <v>1194</v>
      </c>
      <c r="F723" s="67"/>
      <c r="G723" s="67" t="s">
        <v>643</v>
      </c>
      <c r="H723" s="48"/>
      <c r="I723" s="48"/>
    </row>
    <row r="724" spans="1:9">
      <c r="A724" s="24" t="s">
        <v>1063</v>
      </c>
      <c r="B724" s="8" t="s">
        <v>1207</v>
      </c>
      <c r="C724" s="51" t="s">
        <v>32</v>
      </c>
      <c r="D724" s="48"/>
      <c r="E724" s="69" t="s">
        <v>1078</v>
      </c>
      <c r="F724" s="68" t="s">
        <v>1081</v>
      </c>
      <c r="G724" s="48"/>
      <c r="H724" s="48"/>
      <c r="I724" s="48"/>
    </row>
    <row r="725" spans="1:9" ht="5.25" customHeight="1">
      <c r="A725" s="18"/>
      <c r="B725" s="18"/>
      <c r="C725" s="72"/>
      <c r="D725" s="72"/>
      <c r="E725" s="72"/>
      <c r="F725" s="72"/>
      <c r="G725" s="72"/>
    </row>
    <row r="726" spans="1:9" ht="13.5" customHeight="1">
      <c r="A726" s="7" t="s">
        <v>0</v>
      </c>
      <c r="B726" s="7" t="s">
        <v>1</v>
      </c>
      <c r="C726" s="49" t="s">
        <v>705</v>
      </c>
      <c r="D726" s="59" t="s">
        <v>2</v>
      </c>
      <c r="E726" s="49" t="s">
        <v>3</v>
      </c>
      <c r="F726" s="49" t="s">
        <v>4</v>
      </c>
      <c r="G726" s="59" t="s">
        <v>5</v>
      </c>
      <c r="I726" s="49"/>
    </row>
    <row r="727" spans="1:9">
      <c r="A727" s="46" t="s">
        <v>1064</v>
      </c>
      <c r="B727" s="23" t="s">
        <v>1065</v>
      </c>
      <c r="C727" s="68">
        <v>1.78</v>
      </c>
      <c r="D727" s="68" t="s">
        <v>89</v>
      </c>
      <c r="E727" s="49" t="s">
        <v>1194</v>
      </c>
      <c r="F727" s="68"/>
      <c r="G727" s="68" t="s">
        <v>643</v>
      </c>
    </row>
    <row r="728" spans="1:9">
      <c r="A728" s="46">
        <v>0.86458333333333337</v>
      </c>
      <c r="B728" s="20" t="s">
        <v>1066</v>
      </c>
      <c r="C728" s="67">
        <v>1.88</v>
      </c>
      <c r="D728" s="67" t="s">
        <v>45</v>
      </c>
      <c r="E728" s="67" t="s">
        <v>643</v>
      </c>
      <c r="F728" s="67"/>
      <c r="G728" s="67" t="s">
        <v>643</v>
      </c>
    </row>
    <row r="729" spans="1:9">
      <c r="A729" s="46">
        <v>0.86458333333333337</v>
      </c>
      <c r="B729" s="23" t="s">
        <v>1067</v>
      </c>
      <c r="C729" s="68">
        <v>1.68</v>
      </c>
      <c r="D729" s="68" t="s">
        <v>55</v>
      </c>
      <c r="E729" s="68" t="s">
        <v>643</v>
      </c>
      <c r="F729" s="68"/>
      <c r="G729" s="68" t="s">
        <v>643</v>
      </c>
    </row>
    <row r="730" spans="1:9">
      <c r="A730" s="46">
        <v>0.86458333333333337</v>
      </c>
      <c r="B730" s="20" t="s">
        <v>1068</v>
      </c>
      <c r="C730" s="67">
        <v>1.95</v>
      </c>
      <c r="D730" s="67" t="s">
        <v>45</v>
      </c>
      <c r="E730" s="67" t="s">
        <v>643</v>
      </c>
      <c r="F730" s="67"/>
      <c r="G730" s="67" t="s">
        <v>643</v>
      </c>
    </row>
    <row r="731" spans="1:9">
      <c r="A731" s="24" t="s">
        <v>1069</v>
      </c>
      <c r="B731" s="8" t="s">
        <v>207</v>
      </c>
      <c r="C731" s="51" t="s">
        <v>1070</v>
      </c>
      <c r="D731" s="48"/>
      <c r="E731" s="69" t="s">
        <v>1079</v>
      </c>
      <c r="F731" s="67" t="s">
        <v>606</v>
      </c>
      <c r="G731" s="48"/>
    </row>
    <row r="732" spans="1:9" ht="6" customHeight="1">
      <c r="A732" s="18"/>
      <c r="B732" s="18"/>
      <c r="C732" s="72"/>
      <c r="D732" s="72"/>
      <c r="E732" s="72"/>
      <c r="F732" s="72"/>
      <c r="G732" s="72"/>
    </row>
    <row r="733" spans="1:9" ht="13.5" customHeight="1">
      <c r="A733" s="7" t="s">
        <v>0</v>
      </c>
      <c r="B733" s="7" t="s">
        <v>1</v>
      </c>
      <c r="C733" s="49" t="s">
        <v>705</v>
      </c>
      <c r="D733" s="59" t="s">
        <v>2</v>
      </c>
      <c r="E733" s="49" t="s">
        <v>3</v>
      </c>
      <c r="F733" s="49" t="s">
        <v>4</v>
      </c>
      <c r="G733" s="59" t="s">
        <v>5</v>
      </c>
      <c r="I733" s="49"/>
    </row>
    <row r="734" spans="1:9">
      <c r="A734" s="46" t="s">
        <v>1071</v>
      </c>
      <c r="B734" s="23" t="s">
        <v>1072</v>
      </c>
      <c r="C734" s="68">
        <v>1.53</v>
      </c>
      <c r="D734" s="68" t="s">
        <v>43</v>
      </c>
      <c r="E734" s="49" t="s">
        <v>1194</v>
      </c>
      <c r="F734" s="68"/>
      <c r="G734" s="68" t="s">
        <v>643</v>
      </c>
    </row>
    <row r="735" spans="1:9">
      <c r="A735" s="46">
        <v>0.86458333333333337</v>
      </c>
      <c r="B735" s="23" t="s">
        <v>1073</v>
      </c>
      <c r="C735" s="68">
        <v>1.73</v>
      </c>
      <c r="D735" s="68" t="s">
        <v>39</v>
      </c>
      <c r="E735" s="68" t="s">
        <v>643</v>
      </c>
      <c r="F735" s="68"/>
      <c r="G735" s="68" t="s">
        <v>643</v>
      </c>
    </row>
    <row r="736" spans="1:9">
      <c r="A736" s="46">
        <v>0.86458333333333337</v>
      </c>
      <c r="B736" s="23" t="s">
        <v>1074</v>
      </c>
      <c r="C736" s="68">
        <v>1.55</v>
      </c>
      <c r="D736" s="68" t="s">
        <v>12</v>
      </c>
      <c r="E736" s="68" t="s">
        <v>643</v>
      </c>
      <c r="F736" s="48"/>
      <c r="G736" s="68" t="s">
        <v>643</v>
      </c>
    </row>
    <row r="737" spans="1:9">
      <c r="A737" s="46">
        <v>0.86458333333333337</v>
      </c>
      <c r="B737" s="94" t="s">
        <v>1075</v>
      </c>
      <c r="C737" s="74">
        <v>1.8</v>
      </c>
      <c r="D737" s="74" t="s">
        <v>39</v>
      </c>
      <c r="E737" s="78" t="s">
        <v>643</v>
      </c>
      <c r="F737" s="48"/>
      <c r="G737" s="74" t="s">
        <v>643</v>
      </c>
    </row>
    <row r="738" spans="1:9">
      <c r="A738" s="24" t="s">
        <v>1076</v>
      </c>
      <c r="B738" s="8" t="s">
        <v>1208</v>
      </c>
      <c r="C738" s="52" t="s">
        <v>1077</v>
      </c>
      <c r="D738" s="48"/>
      <c r="E738" s="69" t="s">
        <v>1080</v>
      </c>
      <c r="F738" s="68" t="s">
        <v>1082</v>
      </c>
      <c r="G738" s="48"/>
    </row>
    <row r="739" spans="1:9" ht="6" customHeight="1">
      <c r="A739" s="18"/>
      <c r="B739" s="18"/>
      <c r="C739" s="72"/>
      <c r="D739" s="72"/>
      <c r="E739" s="72"/>
      <c r="F739" s="72"/>
      <c r="G739" s="72"/>
    </row>
    <row r="740" spans="1:9" ht="13.5" customHeight="1">
      <c r="A740" s="7" t="s">
        <v>0</v>
      </c>
      <c r="B740" s="7" t="s">
        <v>1</v>
      </c>
      <c r="C740" s="49" t="s">
        <v>705</v>
      </c>
      <c r="D740" s="59" t="s">
        <v>2</v>
      </c>
      <c r="E740" s="49" t="s">
        <v>3</v>
      </c>
      <c r="F740" s="49" t="s">
        <v>4</v>
      </c>
      <c r="G740" s="59" t="s">
        <v>5</v>
      </c>
      <c r="I740" s="49"/>
    </row>
    <row r="741" spans="1:9">
      <c r="A741" s="46" t="s">
        <v>1083</v>
      </c>
      <c r="B741" s="23" t="s">
        <v>1084</v>
      </c>
      <c r="C741" s="68">
        <v>1.63</v>
      </c>
      <c r="D741" s="68" t="s">
        <v>43</v>
      </c>
      <c r="E741" s="49" t="s">
        <v>1194</v>
      </c>
      <c r="F741" s="68"/>
      <c r="G741" s="68" t="s">
        <v>643</v>
      </c>
    </row>
    <row r="742" spans="1:9">
      <c r="A742" s="46">
        <v>0.79166666666666663</v>
      </c>
      <c r="B742" s="23" t="s">
        <v>1085</v>
      </c>
      <c r="C742" s="68">
        <v>1.7</v>
      </c>
      <c r="D742" s="68" t="s">
        <v>41</v>
      </c>
      <c r="E742" s="68" t="s">
        <v>643</v>
      </c>
      <c r="F742" s="68"/>
      <c r="G742" s="68" t="s">
        <v>643</v>
      </c>
    </row>
    <row r="743" spans="1:9">
      <c r="A743" s="46">
        <v>0.79166666666666663</v>
      </c>
      <c r="B743" s="94" t="s">
        <v>1086</v>
      </c>
      <c r="C743" s="74">
        <v>1.61</v>
      </c>
      <c r="D743" s="74" t="s">
        <v>43</v>
      </c>
      <c r="E743" s="74" t="s">
        <v>643</v>
      </c>
      <c r="F743" s="74"/>
      <c r="G743" s="74" t="s">
        <v>643</v>
      </c>
    </row>
    <row r="744" spans="1:9">
      <c r="A744" s="46">
        <v>0.87847222222222221</v>
      </c>
      <c r="B744" s="94" t="s">
        <v>1087</v>
      </c>
      <c r="C744" s="74">
        <v>1.55</v>
      </c>
      <c r="D744" s="74" t="s">
        <v>41</v>
      </c>
      <c r="E744" s="74" t="s">
        <v>643</v>
      </c>
      <c r="F744" s="74"/>
      <c r="G744" s="74" t="s">
        <v>643</v>
      </c>
    </row>
    <row r="745" spans="1:9">
      <c r="A745" s="8" t="s">
        <v>1088</v>
      </c>
      <c r="B745" s="8" t="s">
        <v>1209</v>
      </c>
      <c r="C745" s="52" t="s">
        <v>984</v>
      </c>
      <c r="D745" s="48"/>
      <c r="E745" s="69" t="s">
        <v>1089</v>
      </c>
      <c r="F745" s="68" t="s">
        <v>1090</v>
      </c>
      <c r="G745" s="48"/>
      <c r="H745" s="61" t="s">
        <v>1091</v>
      </c>
    </row>
    <row r="746" spans="1:9" ht="4.5" customHeight="1">
      <c r="A746" s="18"/>
      <c r="B746" s="18"/>
      <c r="C746" s="72"/>
      <c r="D746" s="72"/>
      <c r="E746" s="72"/>
      <c r="F746" s="72"/>
      <c r="G746" s="72"/>
    </row>
    <row r="747" spans="1:9" ht="13.5" customHeight="1">
      <c r="A747" s="7" t="s">
        <v>0</v>
      </c>
      <c r="B747" s="7" t="s">
        <v>1</v>
      </c>
      <c r="C747" s="49" t="s">
        <v>705</v>
      </c>
      <c r="D747" s="59" t="s">
        <v>2</v>
      </c>
      <c r="E747" s="49" t="s">
        <v>3</v>
      </c>
      <c r="F747" s="49" t="s">
        <v>4</v>
      </c>
      <c r="G747" s="59" t="s">
        <v>5</v>
      </c>
      <c r="I747" s="49"/>
    </row>
    <row r="748" spans="1:9">
      <c r="A748" s="46" t="s">
        <v>1092</v>
      </c>
      <c r="B748" s="41" t="s">
        <v>1093</v>
      </c>
      <c r="C748" s="67">
        <v>1.52</v>
      </c>
      <c r="D748" s="67" t="s">
        <v>14</v>
      </c>
      <c r="E748" s="49" t="s">
        <v>1194</v>
      </c>
      <c r="F748" s="89"/>
      <c r="G748" s="67" t="s">
        <v>643</v>
      </c>
    </row>
    <row r="749" spans="1:9">
      <c r="A749" s="46">
        <v>0.75</v>
      </c>
      <c r="B749" s="41" t="s">
        <v>1094</v>
      </c>
      <c r="C749" s="67">
        <v>1.91</v>
      </c>
      <c r="D749" s="67" t="s">
        <v>274</v>
      </c>
      <c r="E749" s="67" t="s">
        <v>643</v>
      </c>
      <c r="F749" s="89"/>
      <c r="G749" s="67" t="s">
        <v>643</v>
      </c>
    </row>
    <row r="750" spans="1:9">
      <c r="A750" s="46">
        <v>0.77083333333333337</v>
      </c>
      <c r="B750" s="39" t="s">
        <v>1095</v>
      </c>
      <c r="C750" s="68">
        <v>1.52</v>
      </c>
      <c r="D750" s="68" t="s">
        <v>41</v>
      </c>
      <c r="E750" s="68" t="s">
        <v>643</v>
      </c>
      <c r="F750" s="95"/>
      <c r="G750" s="68" t="s">
        <v>643</v>
      </c>
    </row>
    <row r="751" spans="1:9">
      <c r="A751" s="46">
        <v>0.83333333333333337</v>
      </c>
      <c r="B751" s="23" t="s">
        <v>1096</v>
      </c>
      <c r="C751" s="68">
        <v>1.71</v>
      </c>
      <c r="D751" s="68" t="s">
        <v>43</v>
      </c>
      <c r="E751" s="68" t="s">
        <v>643</v>
      </c>
      <c r="F751" s="68"/>
      <c r="G751" s="68" t="s">
        <v>643</v>
      </c>
    </row>
    <row r="752" spans="1:9">
      <c r="A752" s="46">
        <v>0.83333333333333337</v>
      </c>
      <c r="B752" s="20" t="s">
        <v>1097</v>
      </c>
      <c r="C752" s="67">
        <v>1.61</v>
      </c>
      <c r="D752" s="67" t="s">
        <v>87</v>
      </c>
      <c r="E752" s="67" t="s">
        <v>643</v>
      </c>
      <c r="F752" s="67"/>
      <c r="G752" s="67" t="s">
        <v>643</v>
      </c>
    </row>
    <row r="753" spans="1:9">
      <c r="A753" s="46">
        <v>0.83333333333333337</v>
      </c>
      <c r="B753" s="20" t="s">
        <v>1098</v>
      </c>
      <c r="C753" s="67">
        <v>1.77</v>
      </c>
      <c r="D753" s="67" t="s">
        <v>45</v>
      </c>
      <c r="E753" s="67" t="s">
        <v>643</v>
      </c>
      <c r="F753" s="67"/>
      <c r="G753" s="67" t="s">
        <v>643</v>
      </c>
    </row>
    <row r="754" spans="1:9">
      <c r="A754" s="46">
        <v>0.83333333333333337</v>
      </c>
      <c r="B754" s="23" t="s">
        <v>1099</v>
      </c>
      <c r="C754" s="68">
        <v>1.74</v>
      </c>
      <c r="D754" s="68" t="s">
        <v>41</v>
      </c>
      <c r="E754" s="68" t="s">
        <v>643</v>
      </c>
      <c r="F754" s="68"/>
      <c r="G754" s="68" t="s">
        <v>643</v>
      </c>
    </row>
    <row r="755" spans="1:9">
      <c r="A755" s="46">
        <v>0.83333333333333337</v>
      </c>
      <c r="B755" s="23" t="s">
        <v>839</v>
      </c>
      <c r="C755" s="68">
        <v>1.64</v>
      </c>
      <c r="D755" s="68" t="s">
        <v>43</v>
      </c>
      <c r="E755" s="68" t="s">
        <v>643</v>
      </c>
      <c r="F755" s="68"/>
      <c r="G755" s="68" t="s">
        <v>643</v>
      </c>
    </row>
    <row r="756" spans="1:9">
      <c r="A756" s="46">
        <v>0.83333333333333337</v>
      </c>
      <c r="B756" s="20" t="s">
        <v>1100</v>
      </c>
      <c r="C756" s="67">
        <v>2.0499999999999998</v>
      </c>
      <c r="D756" s="67" t="s">
        <v>114</v>
      </c>
      <c r="E756" s="67" t="s">
        <v>643</v>
      </c>
      <c r="F756" s="67"/>
      <c r="G756" s="67" t="s">
        <v>643</v>
      </c>
    </row>
    <row r="757" spans="1:9">
      <c r="A757" s="46">
        <v>0.83333333333333337</v>
      </c>
      <c r="B757" s="23" t="s">
        <v>1101</v>
      </c>
      <c r="C757" s="68">
        <v>1.76</v>
      </c>
      <c r="D757" s="68" t="s">
        <v>89</v>
      </c>
      <c r="E757" s="68" t="s">
        <v>643</v>
      </c>
      <c r="F757" s="68"/>
      <c r="G757" s="68" t="s">
        <v>643</v>
      </c>
    </row>
    <row r="758" spans="1:9">
      <c r="A758" s="46">
        <v>0.85416666666666663</v>
      </c>
      <c r="B758" s="20" t="s">
        <v>1102</v>
      </c>
      <c r="C758" s="67">
        <v>1.59</v>
      </c>
      <c r="D758" s="67" t="s">
        <v>14</v>
      </c>
      <c r="E758" s="67" t="s">
        <v>643</v>
      </c>
      <c r="F758" s="67"/>
      <c r="G758" s="67" t="s">
        <v>643</v>
      </c>
    </row>
    <row r="759" spans="1:9">
      <c r="A759" s="24" t="s">
        <v>1103</v>
      </c>
      <c r="B759" s="8" t="s">
        <v>1210</v>
      </c>
      <c r="C759" s="51" t="s">
        <v>1104</v>
      </c>
      <c r="D759" s="48"/>
      <c r="E759" s="69" t="s">
        <v>1134</v>
      </c>
      <c r="F759" s="67" t="s">
        <v>117</v>
      </c>
      <c r="G759" s="48"/>
      <c r="H759" s="61" t="s">
        <v>1105</v>
      </c>
    </row>
    <row r="760" spans="1:9" ht="6" customHeight="1">
      <c r="A760" s="18"/>
      <c r="B760" s="18"/>
      <c r="C760" s="72"/>
      <c r="D760" s="72"/>
      <c r="E760" s="72"/>
      <c r="F760" s="72"/>
      <c r="G760" s="72"/>
    </row>
    <row r="761" spans="1:9" ht="13.5" customHeight="1">
      <c r="A761" s="7" t="s">
        <v>0</v>
      </c>
      <c r="B761" s="7" t="s">
        <v>1</v>
      </c>
      <c r="C761" s="49" t="s">
        <v>705</v>
      </c>
      <c r="D761" s="59" t="s">
        <v>2</v>
      </c>
      <c r="E761" s="49" t="s">
        <v>3</v>
      </c>
      <c r="F761" s="49" t="s">
        <v>4</v>
      </c>
      <c r="G761" s="59" t="s">
        <v>5</v>
      </c>
      <c r="I761" s="49"/>
    </row>
    <row r="762" spans="1:9">
      <c r="A762" s="46" t="s">
        <v>1117</v>
      </c>
      <c r="B762" s="39" t="s">
        <v>1106</v>
      </c>
      <c r="C762" s="68">
        <v>1.5</v>
      </c>
      <c r="D762" s="68" t="s">
        <v>41</v>
      </c>
      <c r="E762" s="49" t="s">
        <v>1194</v>
      </c>
      <c r="F762" s="95"/>
      <c r="G762" s="68" t="s">
        <v>643</v>
      </c>
    </row>
    <row r="763" spans="1:9">
      <c r="A763" s="46">
        <v>0.625</v>
      </c>
      <c r="B763" s="23" t="s">
        <v>1107</v>
      </c>
      <c r="C763" s="68">
        <v>1.81</v>
      </c>
      <c r="D763" s="68" t="s">
        <v>41</v>
      </c>
      <c r="E763" s="68" t="s">
        <v>643</v>
      </c>
      <c r="F763" s="68"/>
      <c r="G763" s="68" t="s">
        <v>643</v>
      </c>
    </row>
    <row r="764" spans="1:9">
      <c r="A764" s="46">
        <v>0.66666666666666663</v>
      </c>
      <c r="B764" s="23" t="s">
        <v>1108</v>
      </c>
      <c r="C764" s="68">
        <v>1.58</v>
      </c>
      <c r="D764" s="68" t="s">
        <v>89</v>
      </c>
      <c r="E764" s="68" t="s">
        <v>643</v>
      </c>
      <c r="F764" s="68"/>
      <c r="G764" s="68" t="s">
        <v>643</v>
      </c>
    </row>
    <row r="765" spans="1:9">
      <c r="A765" s="46">
        <v>0.66666666666666663</v>
      </c>
      <c r="B765" s="20" t="s">
        <v>1109</v>
      </c>
      <c r="C765" s="67">
        <v>1.68</v>
      </c>
      <c r="D765" s="67" t="s">
        <v>45</v>
      </c>
      <c r="E765" s="67" t="s">
        <v>643</v>
      </c>
      <c r="F765" s="67"/>
      <c r="G765" s="67" t="s">
        <v>643</v>
      </c>
    </row>
    <row r="766" spans="1:9">
      <c r="A766" s="46">
        <v>0.66666666666666663</v>
      </c>
      <c r="B766" s="20" t="s">
        <v>1110</v>
      </c>
      <c r="C766" s="67">
        <v>1.63</v>
      </c>
      <c r="D766" s="67" t="s">
        <v>45</v>
      </c>
      <c r="E766" s="67" t="s">
        <v>643</v>
      </c>
      <c r="F766" s="67"/>
      <c r="G766" s="67" t="s">
        <v>643</v>
      </c>
    </row>
    <row r="767" spans="1:9">
      <c r="A767" s="46">
        <v>0.66666666666666663</v>
      </c>
      <c r="B767" s="23" t="s">
        <v>1111</v>
      </c>
      <c r="C767" s="68">
        <v>1.69</v>
      </c>
      <c r="D767" s="68" t="s">
        <v>41</v>
      </c>
      <c r="E767" s="68" t="s">
        <v>643</v>
      </c>
      <c r="F767" s="68"/>
      <c r="G767" s="68" t="s">
        <v>697</v>
      </c>
    </row>
    <row r="768" spans="1:9">
      <c r="A768" s="46">
        <v>0.66666666666666663</v>
      </c>
      <c r="B768" s="23" t="s">
        <v>1112</v>
      </c>
      <c r="C768" s="68">
        <v>1.6</v>
      </c>
      <c r="D768" s="68" t="s">
        <v>41</v>
      </c>
      <c r="E768" s="68" t="s">
        <v>643</v>
      </c>
      <c r="F768" s="68"/>
      <c r="G768" s="68" t="s">
        <v>643</v>
      </c>
    </row>
    <row r="769" spans="1:9">
      <c r="A769" s="46">
        <v>0.75</v>
      </c>
      <c r="B769" s="23" t="s">
        <v>1113</v>
      </c>
      <c r="C769" s="68">
        <v>1.6</v>
      </c>
      <c r="D769" s="68" t="s">
        <v>43</v>
      </c>
      <c r="E769" s="68" t="s">
        <v>643</v>
      </c>
      <c r="F769" s="68"/>
      <c r="G769" s="68" t="s">
        <v>643</v>
      </c>
    </row>
    <row r="770" spans="1:9">
      <c r="A770" s="46">
        <v>0.75</v>
      </c>
      <c r="B770" s="23" t="s">
        <v>1114</v>
      </c>
      <c r="C770" s="68">
        <v>1.58</v>
      </c>
      <c r="D770" s="68" t="s">
        <v>41</v>
      </c>
      <c r="E770" s="68" t="s">
        <v>643</v>
      </c>
      <c r="F770" s="68"/>
      <c r="G770" s="68" t="s">
        <v>643</v>
      </c>
    </row>
    <row r="771" spans="1:9">
      <c r="A771" s="46">
        <v>0.83333333333333337</v>
      </c>
      <c r="B771" s="23" t="s">
        <v>1115</v>
      </c>
      <c r="C771" s="68">
        <v>1.65</v>
      </c>
      <c r="D771" s="68" t="s">
        <v>36</v>
      </c>
      <c r="E771" s="68" t="s">
        <v>643</v>
      </c>
      <c r="F771" s="68"/>
      <c r="G771" s="68" t="s">
        <v>643</v>
      </c>
    </row>
    <row r="772" spans="1:9">
      <c r="A772" s="24" t="s">
        <v>1116</v>
      </c>
      <c r="B772" s="8" t="s">
        <v>1211</v>
      </c>
      <c r="C772" s="52" t="s">
        <v>1118</v>
      </c>
      <c r="D772" s="48"/>
      <c r="E772" s="69" t="s">
        <v>1135</v>
      </c>
      <c r="F772" s="68" t="s">
        <v>1137</v>
      </c>
      <c r="G772" s="48"/>
      <c r="H772" s="61" t="s">
        <v>1119</v>
      </c>
    </row>
    <row r="773" spans="1:9" ht="5.25" customHeight="1">
      <c r="A773" s="18"/>
      <c r="B773" s="18"/>
      <c r="C773" s="72"/>
      <c r="D773" s="72"/>
      <c r="E773" s="72"/>
      <c r="F773" s="72"/>
      <c r="G773" s="72"/>
    </row>
    <row r="774" spans="1:9" ht="13.5" customHeight="1">
      <c r="A774" s="7" t="s">
        <v>0</v>
      </c>
      <c r="B774" s="7" t="s">
        <v>1</v>
      </c>
      <c r="C774" s="49" t="s">
        <v>705</v>
      </c>
      <c r="D774" s="59" t="s">
        <v>2</v>
      </c>
      <c r="E774" s="49" t="s">
        <v>3</v>
      </c>
      <c r="F774" s="49" t="s">
        <v>4</v>
      </c>
      <c r="G774" s="59" t="s">
        <v>5</v>
      </c>
      <c r="I774" s="49"/>
    </row>
    <row r="775" spans="1:9">
      <c r="A775" s="46" t="s">
        <v>1133</v>
      </c>
      <c r="B775" s="39" t="s">
        <v>1120</v>
      </c>
      <c r="C775" s="68">
        <v>1.63</v>
      </c>
      <c r="D775" s="68" t="s">
        <v>12</v>
      </c>
      <c r="E775" s="49" t="s">
        <v>1194</v>
      </c>
      <c r="F775" s="95"/>
      <c r="G775" s="68" t="s">
        <v>643</v>
      </c>
      <c r="H775" s="48"/>
    </row>
    <row r="776" spans="1:9">
      <c r="A776" s="46">
        <v>0.58333333333333337</v>
      </c>
      <c r="B776" s="41" t="s">
        <v>1121</v>
      </c>
      <c r="C776" s="67">
        <v>1.58</v>
      </c>
      <c r="D776" s="67" t="s">
        <v>14</v>
      </c>
      <c r="E776" s="67" t="s">
        <v>643</v>
      </c>
      <c r="F776" s="89"/>
      <c r="G776" s="67" t="s">
        <v>643</v>
      </c>
      <c r="H776" s="48"/>
    </row>
    <row r="777" spans="1:9">
      <c r="A777" s="46">
        <v>0.625</v>
      </c>
      <c r="B777" s="20" t="s">
        <v>1122</v>
      </c>
      <c r="C777" s="67">
        <v>1.7</v>
      </c>
      <c r="D777" s="67" t="s">
        <v>114</v>
      </c>
      <c r="E777" s="67" t="s">
        <v>643</v>
      </c>
      <c r="F777" s="67"/>
      <c r="G777" s="67" t="s">
        <v>643</v>
      </c>
      <c r="H777" s="48"/>
    </row>
    <row r="778" spans="1:9">
      <c r="A778" s="46">
        <v>0.6875</v>
      </c>
      <c r="B778" s="20" t="s">
        <v>1123</v>
      </c>
      <c r="C778" s="67">
        <v>1.89</v>
      </c>
      <c r="D778" s="67" t="s">
        <v>14</v>
      </c>
      <c r="E778" s="67" t="s">
        <v>643</v>
      </c>
      <c r="F778" s="67"/>
      <c r="G778" s="67" t="s">
        <v>643</v>
      </c>
      <c r="H778" s="48"/>
    </row>
    <row r="779" spans="1:9">
      <c r="A779" s="46">
        <v>0.70833333333333337</v>
      </c>
      <c r="B779" s="23" t="s">
        <v>1124</v>
      </c>
      <c r="C779" s="68">
        <v>1.69</v>
      </c>
      <c r="D779" s="68" t="s">
        <v>21</v>
      </c>
      <c r="E779" s="68" t="s">
        <v>643</v>
      </c>
      <c r="F779" s="68"/>
      <c r="G779" s="68" t="s">
        <v>643</v>
      </c>
      <c r="H779" s="48"/>
    </row>
    <row r="780" spans="1:9">
      <c r="A780" s="46">
        <v>0.70833333333333337</v>
      </c>
      <c r="B780" s="20" t="s">
        <v>1125</v>
      </c>
      <c r="C780" s="67">
        <v>1.6</v>
      </c>
      <c r="D780" s="67" t="s">
        <v>114</v>
      </c>
      <c r="E780" s="67" t="s">
        <v>643</v>
      </c>
      <c r="F780" s="67"/>
      <c r="G780" s="67" t="s">
        <v>643</v>
      </c>
      <c r="H780" s="48"/>
    </row>
    <row r="781" spans="1:9">
      <c r="A781" s="46">
        <v>0.70833333333333337</v>
      </c>
      <c r="B781" s="23" t="s">
        <v>1126</v>
      </c>
      <c r="C781" s="68">
        <v>1.65</v>
      </c>
      <c r="D781" s="68" t="s">
        <v>41</v>
      </c>
      <c r="E781" s="68" t="s">
        <v>643</v>
      </c>
      <c r="F781" s="68"/>
      <c r="G781" s="68" t="s">
        <v>643</v>
      </c>
      <c r="H781" s="48"/>
    </row>
    <row r="782" spans="1:9">
      <c r="A782" s="46">
        <v>0.70833333333333337</v>
      </c>
      <c r="B782" s="23" t="s">
        <v>1127</v>
      </c>
      <c r="C782" s="68">
        <v>1.75</v>
      </c>
      <c r="D782" s="68" t="s">
        <v>89</v>
      </c>
      <c r="E782" s="68" t="s">
        <v>643</v>
      </c>
      <c r="F782" s="68"/>
      <c r="G782" s="68" t="s">
        <v>643</v>
      </c>
      <c r="H782" s="48"/>
    </row>
    <row r="783" spans="1:9">
      <c r="A783" s="46">
        <v>0.75</v>
      </c>
      <c r="B783" s="20" t="s">
        <v>1128</v>
      </c>
      <c r="C783" s="67">
        <v>1.62</v>
      </c>
      <c r="D783" s="67" t="s">
        <v>14</v>
      </c>
      <c r="E783" s="67" t="s">
        <v>643</v>
      </c>
      <c r="F783" s="67"/>
      <c r="G783" s="67" t="s">
        <v>643</v>
      </c>
      <c r="H783" s="48"/>
    </row>
    <row r="784" spans="1:9">
      <c r="A784" s="46">
        <v>0.75</v>
      </c>
      <c r="B784" s="20" t="s">
        <v>1129</v>
      </c>
      <c r="C784" s="67">
        <v>1.68</v>
      </c>
      <c r="D784" s="67" t="s">
        <v>123</v>
      </c>
      <c r="E784" s="67" t="s">
        <v>643</v>
      </c>
      <c r="F784" s="67"/>
      <c r="G784" s="67" t="s">
        <v>643</v>
      </c>
      <c r="H784" s="48"/>
    </row>
    <row r="785" spans="1:15">
      <c r="A785" s="24" t="s">
        <v>1131</v>
      </c>
      <c r="B785" s="8" t="s">
        <v>1212</v>
      </c>
      <c r="C785" s="51" t="s">
        <v>1130</v>
      </c>
      <c r="D785" s="48"/>
      <c r="E785" s="69" t="s">
        <v>1136</v>
      </c>
      <c r="F785" s="67" t="s">
        <v>1138</v>
      </c>
      <c r="G785" s="67" t="s">
        <v>1139</v>
      </c>
      <c r="H785" s="60" t="s">
        <v>1132</v>
      </c>
    </row>
    <row r="786" spans="1:15" ht="5.25" customHeight="1">
      <c r="A786" s="18"/>
      <c r="B786" s="18"/>
      <c r="C786" s="72"/>
      <c r="D786" s="72"/>
      <c r="E786" s="72"/>
      <c r="F786" s="72"/>
      <c r="G786" s="72"/>
    </row>
    <row r="787" spans="1:15" ht="13.5" customHeight="1">
      <c r="A787" s="7" t="s">
        <v>0</v>
      </c>
      <c r="B787" s="7" t="s">
        <v>1</v>
      </c>
      <c r="C787" s="49" t="s">
        <v>705</v>
      </c>
      <c r="D787" s="59" t="s">
        <v>2</v>
      </c>
      <c r="E787" s="49" t="s">
        <v>3</v>
      </c>
      <c r="F787" s="49" t="s">
        <v>4</v>
      </c>
      <c r="G787" s="59" t="s">
        <v>5</v>
      </c>
      <c r="I787" s="49"/>
    </row>
    <row r="788" spans="1:15">
      <c r="A788" s="46" t="s">
        <v>1140</v>
      </c>
      <c r="B788" s="23" t="s">
        <v>1141</v>
      </c>
      <c r="C788" s="68">
        <v>1.5</v>
      </c>
      <c r="D788" s="68" t="s">
        <v>41</v>
      </c>
      <c r="E788" s="49" t="s">
        <v>1194</v>
      </c>
      <c r="F788" s="68"/>
      <c r="G788" s="68" t="s">
        <v>643</v>
      </c>
    </row>
    <row r="789" spans="1:15">
      <c r="A789" s="46">
        <v>0.79166666666666663</v>
      </c>
      <c r="B789" s="23" t="s">
        <v>1142</v>
      </c>
      <c r="C789" s="68">
        <v>1.53</v>
      </c>
      <c r="D789" s="68" t="s">
        <v>43</v>
      </c>
      <c r="E789" s="68" t="s">
        <v>643</v>
      </c>
      <c r="F789" s="68"/>
      <c r="G789" s="68" t="s">
        <v>643</v>
      </c>
    </row>
    <row r="790" spans="1:15">
      <c r="A790" s="46">
        <v>0.875</v>
      </c>
      <c r="B790" s="23" t="s">
        <v>1143</v>
      </c>
      <c r="C790" s="68">
        <v>1.83</v>
      </c>
      <c r="D790" s="68" t="s">
        <v>41</v>
      </c>
      <c r="E790" s="68" t="s">
        <v>643</v>
      </c>
      <c r="F790" s="68"/>
      <c r="G790" s="68" t="s">
        <v>643</v>
      </c>
    </row>
    <row r="791" spans="1:15">
      <c r="A791" s="24" t="s">
        <v>1144</v>
      </c>
      <c r="B791" s="8" t="s">
        <v>106</v>
      </c>
      <c r="C791" s="52" t="s">
        <v>1145</v>
      </c>
      <c r="D791" s="48"/>
      <c r="E791" s="69" t="s">
        <v>1146</v>
      </c>
      <c r="F791" s="68" t="s">
        <v>1147</v>
      </c>
      <c r="G791" s="48"/>
      <c r="H791" s="60" t="s">
        <v>1148</v>
      </c>
    </row>
    <row r="792" spans="1:15" ht="4.5" customHeight="1">
      <c r="A792" s="18"/>
      <c r="B792" s="18"/>
      <c r="C792" s="72"/>
      <c r="D792" s="72"/>
      <c r="E792" s="72"/>
      <c r="F792" s="72"/>
      <c r="G792" s="72"/>
    </row>
    <row r="793" spans="1:15" ht="13.5" customHeight="1">
      <c r="A793" s="7" t="s">
        <v>0</v>
      </c>
      <c r="B793" s="7" t="s">
        <v>1</v>
      </c>
      <c r="C793" s="49" t="s">
        <v>705</v>
      </c>
      <c r="D793" s="59" t="s">
        <v>2</v>
      </c>
      <c r="E793" s="49" t="s">
        <v>3</v>
      </c>
      <c r="F793" s="49" t="s">
        <v>4</v>
      </c>
      <c r="G793" s="59" t="s">
        <v>5</v>
      </c>
      <c r="I793" s="49"/>
    </row>
    <row r="794" spans="1:15">
      <c r="A794" s="46" t="s">
        <v>1149</v>
      </c>
      <c r="B794" s="20" t="s">
        <v>1150</v>
      </c>
      <c r="C794" s="67">
        <v>1.65</v>
      </c>
      <c r="D794" s="67" t="s">
        <v>14</v>
      </c>
      <c r="E794" s="49" t="s">
        <v>1194</v>
      </c>
      <c r="F794" s="67"/>
      <c r="G794" s="67" t="s">
        <v>643</v>
      </c>
      <c r="H794" s="48"/>
      <c r="I794" s="48" t="s">
        <v>643</v>
      </c>
      <c r="J794" s="79" t="s">
        <v>643</v>
      </c>
      <c r="K794" s="50"/>
      <c r="L794" s="50"/>
      <c r="M794" s="50"/>
      <c r="N794" s="84"/>
      <c r="O794" s="84"/>
    </row>
    <row r="795" spans="1:15">
      <c r="A795" s="46">
        <v>0.82291666666666663</v>
      </c>
      <c r="B795" s="20" t="s">
        <v>1151</v>
      </c>
      <c r="C795" s="67">
        <v>1.65</v>
      </c>
      <c r="D795" s="67" t="s">
        <v>87</v>
      </c>
      <c r="E795" s="67" t="s">
        <v>643</v>
      </c>
      <c r="F795" s="67"/>
      <c r="G795" s="67" t="s">
        <v>643</v>
      </c>
      <c r="H795" s="48"/>
      <c r="I795" s="48" t="s">
        <v>643</v>
      </c>
      <c r="J795" s="79" t="s">
        <v>643</v>
      </c>
      <c r="K795" s="50"/>
      <c r="L795" s="50"/>
      <c r="M795" s="50"/>
      <c r="N795" s="84"/>
      <c r="O795" s="84"/>
    </row>
    <row r="796" spans="1:15">
      <c r="A796" s="96" t="s">
        <v>1152</v>
      </c>
      <c r="B796" s="8" t="s">
        <v>1213</v>
      </c>
      <c r="C796" s="51" t="s">
        <v>265</v>
      </c>
      <c r="D796" s="48"/>
      <c r="E796" s="69" t="s">
        <v>1183</v>
      </c>
      <c r="F796" s="67" t="s">
        <v>1188</v>
      </c>
      <c r="G796" s="48"/>
      <c r="H796" s="60" t="s">
        <v>1159</v>
      </c>
      <c r="I796" s="48"/>
      <c r="J796" s="50"/>
      <c r="K796" s="50"/>
      <c r="L796" s="50"/>
      <c r="M796" s="50"/>
      <c r="N796" s="84"/>
      <c r="O796" s="84"/>
    </row>
    <row r="797" spans="1:15" ht="5.25" customHeight="1">
      <c r="A797" s="18"/>
      <c r="B797" s="18"/>
      <c r="C797" s="72"/>
      <c r="D797" s="72"/>
      <c r="E797" s="72"/>
      <c r="F797" s="72"/>
      <c r="G797" s="72"/>
    </row>
    <row r="798" spans="1:15" ht="13.5" customHeight="1">
      <c r="A798" s="7" t="s">
        <v>0</v>
      </c>
      <c r="B798" s="7" t="s">
        <v>1</v>
      </c>
      <c r="C798" s="49" t="s">
        <v>705</v>
      </c>
      <c r="D798" s="59" t="s">
        <v>2</v>
      </c>
      <c r="E798" s="49" t="s">
        <v>3</v>
      </c>
      <c r="F798" s="49" t="s">
        <v>4</v>
      </c>
      <c r="G798" s="59" t="s">
        <v>5</v>
      </c>
      <c r="I798" s="49"/>
    </row>
    <row r="799" spans="1:15">
      <c r="A799" s="46" t="s">
        <v>1158</v>
      </c>
      <c r="B799" s="23" t="s">
        <v>1153</v>
      </c>
      <c r="C799" s="68">
        <v>1.63</v>
      </c>
      <c r="D799" s="68" t="s">
        <v>21</v>
      </c>
      <c r="E799" s="49" t="s">
        <v>1194</v>
      </c>
      <c r="F799" s="68"/>
      <c r="G799" s="68" t="s">
        <v>643</v>
      </c>
      <c r="H799" s="48"/>
      <c r="I799" s="48"/>
      <c r="J799" s="64" t="s">
        <v>643</v>
      </c>
      <c r="K799" s="50"/>
      <c r="L799" s="50"/>
      <c r="M799" s="50"/>
      <c r="N799" s="84"/>
      <c r="O799" s="84"/>
    </row>
    <row r="800" spans="1:15">
      <c r="A800" s="46">
        <v>0.83333333333333337</v>
      </c>
      <c r="B800" s="20" t="s">
        <v>1154</v>
      </c>
      <c r="C800" s="67">
        <v>1.63</v>
      </c>
      <c r="D800" s="67" t="s">
        <v>123</v>
      </c>
      <c r="E800" s="67" t="s">
        <v>643</v>
      </c>
      <c r="F800" s="67"/>
      <c r="G800" s="67" t="s">
        <v>643</v>
      </c>
      <c r="H800" s="48"/>
      <c r="I800" s="48"/>
      <c r="J800" s="79" t="s">
        <v>643</v>
      </c>
      <c r="K800" s="50"/>
      <c r="L800" s="50"/>
      <c r="M800" s="50"/>
      <c r="N800" s="84"/>
      <c r="O800" s="84"/>
    </row>
    <row r="801" spans="1:15">
      <c r="A801" s="46">
        <v>0.83333333333333337</v>
      </c>
      <c r="B801" s="23" t="s">
        <v>1155</v>
      </c>
      <c r="C801" s="68">
        <v>1.63</v>
      </c>
      <c r="D801" s="68" t="s">
        <v>43</v>
      </c>
      <c r="E801" s="68" t="s">
        <v>643</v>
      </c>
      <c r="F801" s="68"/>
      <c r="G801" s="68" t="s">
        <v>643</v>
      </c>
      <c r="H801" s="48"/>
      <c r="I801" s="48"/>
      <c r="J801" s="64" t="s">
        <v>643</v>
      </c>
      <c r="K801" s="50"/>
      <c r="L801" s="50"/>
      <c r="M801" s="50"/>
      <c r="N801" s="84"/>
      <c r="O801" s="84"/>
    </row>
    <row r="802" spans="1:15">
      <c r="A802" s="24" t="s">
        <v>1156</v>
      </c>
      <c r="B802" s="8" t="s">
        <v>286</v>
      </c>
      <c r="C802" s="52" t="s">
        <v>1157</v>
      </c>
      <c r="D802" s="48"/>
      <c r="E802" s="69" t="s">
        <v>1184</v>
      </c>
      <c r="F802" s="67" t="s">
        <v>735</v>
      </c>
      <c r="G802" s="48"/>
      <c r="H802" s="60" t="s">
        <v>1160</v>
      </c>
      <c r="I802" s="48"/>
      <c r="J802" s="50"/>
      <c r="K802" s="50"/>
      <c r="L802" s="50"/>
      <c r="M802" s="50"/>
      <c r="N802" s="84"/>
      <c r="O802" s="84"/>
    </row>
    <row r="803" spans="1:15" ht="5.25" customHeight="1">
      <c r="A803" s="18"/>
      <c r="B803" s="18"/>
      <c r="C803" s="72"/>
      <c r="D803" s="72"/>
      <c r="E803" s="72"/>
      <c r="F803" s="72"/>
      <c r="G803" s="72"/>
    </row>
    <row r="804" spans="1:15" ht="13.5" customHeight="1">
      <c r="A804" s="7" t="s">
        <v>0</v>
      </c>
      <c r="B804" s="7" t="s">
        <v>1</v>
      </c>
      <c r="C804" s="49" t="s">
        <v>705</v>
      </c>
      <c r="D804" s="59" t="s">
        <v>2</v>
      </c>
      <c r="E804" s="49" t="s">
        <v>3</v>
      </c>
      <c r="F804" s="49" t="s">
        <v>4</v>
      </c>
      <c r="G804" s="59" t="s">
        <v>5</v>
      </c>
      <c r="I804" s="49"/>
    </row>
    <row r="805" spans="1:15">
      <c r="A805" s="46" t="s">
        <v>1161</v>
      </c>
      <c r="B805" s="39" t="s">
        <v>1162</v>
      </c>
      <c r="C805" s="68">
        <v>1.83</v>
      </c>
      <c r="D805" s="68" t="s">
        <v>43</v>
      </c>
      <c r="E805" s="49" t="s">
        <v>1194</v>
      </c>
      <c r="F805" s="95"/>
      <c r="G805" s="68" t="s">
        <v>643</v>
      </c>
    </row>
    <row r="806" spans="1:15">
      <c r="A806" s="46">
        <v>0.66666666666666663</v>
      </c>
      <c r="B806" s="20" t="s">
        <v>1163</v>
      </c>
      <c r="C806" s="67">
        <v>1.64</v>
      </c>
      <c r="D806" s="67" t="s">
        <v>14</v>
      </c>
      <c r="E806" s="67" t="s">
        <v>643</v>
      </c>
      <c r="F806" s="67"/>
      <c r="G806" s="67" t="s">
        <v>643</v>
      </c>
    </row>
    <row r="807" spans="1:15">
      <c r="A807" s="46">
        <v>0.66666666666666663</v>
      </c>
      <c r="B807" s="20" t="s">
        <v>1164</v>
      </c>
      <c r="C807" s="67">
        <v>1.71</v>
      </c>
      <c r="D807" s="67" t="s">
        <v>45</v>
      </c>
      <c r="E807" s="67" t="s">
        <v>643</v>
      </c>
      <c r="F807" s="67"/>
      <c r="G807" s="67" t="s">
        <v>643</v>
      </c>
    </row>
    <row r="808" spans="1:15">
      <c r="A808" s="46">
        <v>0.66666666666666663</v>
      </c>
      <c r="B808" s="23" t="s">
        <v>1165</v>
      </c>
      <c r="C808" s="68">
        <v>1.93</v>
      </c>
      <c r="D808" s="68" t="s">
        <v>21</v>
      </c>
      <c r="E808" s="68" t="s">
        <v>643</v>
      </c>
      <c r="F808" s="68"/>
      <c r="G808" s="68" t="s">
        <v>643</v>
      </c>
    </row>
    <row r="809" spans="1:15">
      <c r="A809" s="46">
        <v>0.66666666666666663</v>
      </c>
      <c r="B809" s="23" t="s">
        <v>1166</v>
      </c>
      <c r="C809" s="68">
        <v>1.83</v>
      </c>
      <c r="D809" s="68" t="s">
        <v>41</v>
      </c>
      <c r="E809" s="68" t="s">
        <v>643</v>
      </c>
      <c r="F809" s="68"/>
      <c r="G809" s="68" t="s">
        <v>643</v>
      </c>
    </row>
    <row r="810" spans="1:15">
      <c r="A810" s="46">
        <v>0.66666666666666663</v>
      </c>
      <c r="B810" s="23" t="s">
        <v>1167</v>
      </c>
      <c r="C810" s="68">
        <v>1.86</v>
      </c>
      <c r="D810" s="68" t="s">
        <v>89</v>
      </c>
      <c r="E810" s="68" t="s">
        <v>643</v>
      </c>
      <c r="F810" s="68"/>
      <c r="G810" s="68" t="s">
        <v>643</v>
      </c>
    </row>
    <row r="811" spans="1:15">
      <c r="A811" s="46">
        <v>0.66666666666666663</v>
      </c>
      <c r="B811" s="23" t="s">
        <v>1168</v>
      </c>
      <c r="C811" s="68">
        <v>1.6</v>
      </c>
      <c r="D811" s="68" t="s">
        <v>36</v>
      </c>
      <c r="E811" s="68" t="s">
        <v>643</v>
      </c>
      <c r="F811" s="91"/>
      <c r="G811" s="68" t="s">
        <v>643</v>
      </c>
    </row>
    <row r="812" spans="1:15">
      <c r="A812" s="46">
        <v>0.66666666666666663</v>
      </c>
      <c r="B812" s="23" t="s">
        <v>1169</v>
      </c>
      <c r="C812" s="68">
        <v>1.65</v>
      </c>
      <c r="D812" s="68" t="s">
        <v>89</v>
      </c>
      <c r="E812" s="68" t="s">
        <v>643</v>
      </c>
      <c r="F812" s="91"/>
      <c r="G812" s="68" t="s">
        <v>643</v>
      </c>
    </row>
    <row r="813" spans="1:15">
      <c r="A813" s="96" t="s">
        <v>1170</v>
      </c>
      <c r="B813" s="8" t="s">
        <v>1214</v>
      </c>
      <c r="C813" s="52" t="s">
        <v>932</v>
      </c>
      <c r="D813" s="48"/>
      <c r="E813" s="69" t="s">
        <v>1185</v>
      </c>
      <c r="F813" s="68" t="s">
        <v>1189</v>
      </c>
      <c r="G813" s="48"/>
      <c r="H813" s="60" t="s">
        <v>1192</v>
      </c>
    </row>
    <row r="814" spans="1:15" ht="5.25" customHeight="1">
      <c r="A814" s="18"/>
      <c r="B814" s="18"/>
      <c r="C814" s="72"/>
      <c r="D814" s="72"/>
      <c r="E814" s="72"/>
      <c r="F814" s="72"/>
      <c r="G814" s="72"/>
    </row>
    <row r="815" spans="1:15" ht="13.5" customHeight="1">
      <c r="A815" s="7" t="s">
        <v>0</v>
      </c>
      <c r="B815" s="7" t="s">
        <v>1</v>
      </c>
      <c r="C815" s="49" t="s">
        <v>705</v>
      </c>
      <c r="D815" s="59" t="s">
        <v>2</v>
      </c>
      <c r="E815" s="49" t="s">
        <v>3</v>
      </c>
      <c r="F815" s="49" t="s">
        <v>4</v>
      </c>
      <c r="G815" s="59" t="s">
        <v>5</v>
      </c>
      <c r="I815" s="49"/>
    </row>
    <row r="816" spans="1:15">
      <c r="A816" s="46" t="s">
        <v>1171</v>
      </c>
      <c r="B816" s="20" t="s">
        <v>1172</v>
      </c>
      <c r="C816" s="67">
        <v>1.73</v>
      </c>
      <c r="D816" s="67" t="s">
        <v>114</v>
      </c>
      <c r="E816" s="49" t="s">
        <v>1194</v>
      </c>
      <c r="F816" s="67"/>
      <c r="G816" s="67" t="s">
        <v>643</v>
      </c>
    </row>
    <row r="817" spans="1:9">
      <c r="A817" s="46">
        <v>0.75</v>
      </c>
      <c r="B817" s="20" t="s">
        <v>1173</v>
      </c>
      <c r="C817" s="67">
        <v>1.76</v>
      </c>
      <c r="D817" s="67" t="s">
        <v>114</v>
      </c>
      <c r="E817" s="67" t="s">
        <v>643</v>
      </c>
      <c r="F817" s="67"/>
      <c r="G817" s="67" t="s">
        <v>643</v>
      </c>
    </row>
    <row r="818" spans="1:9">
      <c r="A818" s="46">
        <v>0.8125</v>
      </c>
      <c r="B818" s="23" t="s">
        <v>1174</v>
      </c>
      <c r="C818" s="68">
        <v>1.68</v>
      </c>
      <c r="D818" s="68" t="s">
        <v>89</v>
      </c>
      <c r="E818" s="68" t="s">
        <v>643</v>
      </c>
      <c r="F818" s="68"/>
      <c r="G818" s="68" t="s">
        <v>643</v>
      </c>
    </row>
    <row r="819" spans="1:9">
      <c r="A819" s="46">
        <v>0.82291666666666663</v>
      </c>
      <c r="B819" s="23" t="s">
        <v>1175</v>
      </c>
      <c r="C819" s="68">
        <v>1.65</v>
      </c>
      <c r="D819" s="68" t="s">
        <v>43</v>
      </c>
      <c r="E819" s="68" t="s">
        <v>643</v>
      </c>
      <c r="F819" s="68"/>
      <c r="G819" s="68" t="s">
        <v>643</v>
      </c>
    </row>
    <row r="820" spans="1:9">
      <c r="A820" s="46">
        <v>0.84375</v>
      </c>
      <c r="B820" s="23" t="s">
        <v>1176</v>
      </c>
      <c r="C820" s="68">
        <v>1.71</v>
      </c>
      <c r="D820" s="68" t="s">
        <v>89</v>
      </c>
      <c r="E820" s="68" t="s">
        <v>643</v>
      </c>
      <c r="F820" s="68"/>
      <c r="G820" s="68" t="s">
        <v>643</v>
      </c>
    </row>
    <row r="821" spans="1:9">
      <c r="A821" s="24" t="s">
        <v>1177</v>
      </c>
      <c r="B821" s="8" t="s">
        <v>1215</v>
      </c>
      <c r="C821" s="52">
        <v>480</v>
      </c>
      <c r="E821" s="69" t="s">
        <v>1186</v>
      </c>
      <c r="F821" s="68" t="s">
        <v>1190</v>
      </c>
      <c r="H821" s="60" t="s">
        <v>1196</v>
      </c>
    </row>
    <row r="822" spans="1:9" ht="5.25" customHeight="1">
      <c r="A822" s="18"/>
      <c r="B822" s="18"/>
      <c r="C822" s="72"/>
      <c r="D822" s="72"/>
      <c r="E822" s="72"/>
      <c r="F822" s="72"/>
      <c r="G822" s="72"/>
    </row>
    <row r="823" spans="1:9" ht="13.5" customHeight="1">
      <c r="A823" s="7" t="s">
        <v>0</v>
      </c>
      <c r="B823" s="7" t="s">
        <v>1</v>
      </c>
      <c r="C823" s="49" t="s">
        <v>705</v>
      </c>
      <c r="D823" s="59" t="s">
        <v>2</v>
      </c>
      <c r="E823" s="49" t="s">
        <v>3</v>
      </c>
      <c r="F823" s="49" t="s">
        <v>4</v>
      </c>
      <c r="G823" s="59" t="s">
        <v>5</v>
      </c>
      <c r="I823" s="49"/>
    </row>
    <row r="824" spans="1:9">
      <c r="A824" s="46" t="s">
        <v>1178</v>
      </c>
      <c r="B824" s="23" t="s">
        <v>1179</v>
      </c>
      <c r="C824" s="68">
        <v>1.9</v>
      </c>
      <c r="D824" s="68" t="s">
        <v>41</v>
      </c>
      <c r="E824" s="49" t="s">
        <v>1194</v>
      </c>
    </row>
    <row r="825" spans="1:9">
      <c r="A825" s="46">
        <v>0.86458333333333337</v>
      </c>
      <c r="B825" s="23" t="s">
        <v>1180</v>
      </c>
      <c r="C825" s="68">
        <v>1.58</v>
      </c>
      <c r="D825" s="68" t="s">
        <v>39</v>
      </c>
      <c r="E825" s="68" t="s">
        <v>643</v>
      </c>
    </row>
    <row r="826" spans="1:9">
      <c r="A826" s="46">
        <v>0.86458333333333337</v>
      </c>
      <c r="B826" s="23" t="s">
        <v>1181</v>
      </c>
      <c r="C826" s="68">
        <v>1.65</v>
      </c>
      <c r="D826" s="68" t="s">
        <v>36</v>
      </c>
      <c r="E826" s="68" t="s">
        <v>643</v>
      </c>
    </row>
    <row r="827" spans="1:9">
      <c r="A827" s="24" t="s">
        <v>1182</v>
      </c>
      <c r="B827" s="8" t="s">
        <v>1208</v>
      </c>
      <c r="C827" s="52" t="s">
        <v>1090</v>
      </c>
      <c r="D827" s="48"/>
      <c r="E827" s="69" t="s">
        <v>1187</v>
      </c>
      <c r="F827" s="68" t="s">
        <v>1191</v>
      </c>
      <c r="H827" s="60" t="s">
        <v>1193</v>
      </c>
    </row>
    <row r="828" spans="1:9" ht="6" customHeight="1">
      <c r="A828" s="18"/>
      <c r="B828" s="18"/>
      <c r="C828" s="72"/>
      <c r="D828" s="72"/>
      <c r="E828" s="72"/>
      <c r="F828" s="72"/>
      <c r="G828" s="72"/>
    </row>
    <row r="829" spans="1:9" ht="13.5" customHeight="1">
      <c r="A829" s="7" t="s">
        <v>0</v>
      </c>
      <c r="B829" s="7" t="s">
        <v>1</v>
      </c>
      <c r="C829" s="49" t="s">
        <v>705</v>
      </c>
      <c r="D829" s="59" t="s">
        <v>2</v>
      </c>
      <c r="E829" s="49" t="s">
        <v>3</v>
      </c>
      <c r="F829" s="49" t="s">
        <v>4</v>
      </c>
      <c r="G829" s="59" t="s">
        <v>5</v>
      </c>
      <c r="I829" s="49"/>
    </row>
    <row r="830" spans="1:9">
      <c r="A830" s="46" t="s">
        <v>1197</v>
      </c>
      <c r="B830" s="20" t="s">
        <v>1198</v>
      </c>
      <c r="C830" s="67">
        <v>1.84</v>
      </c>
      <c r="D830" s="67" t="s">
        <v>87</v>
      </c>
      <c r="E830" s="49" t="s">
        <v>1194</v>
      </c>
      <c r="F830" s="67"/>
      <c r="G830" s="67" t="s">
        <v>643</v>
      </c>
    </row>
    <row r="831" spans="1:9">
      <c r="A831" s="46">
        <v>0.75</v>
      </c>
      <c r="B831" s="23" t="s">
        <v>1199</v>
      </c>
      <c r="C831" s="68">
        <v>1.72</v>
      </c>
      <c r="D831" s="68" t="s">
        <v>89</v>
      </c>
      <c r="E831" s="68" t="s">
        <v>643</v>
      </c>
      <c r="F831" s="68"/>
      <c r="G831" s="68" t="s">
        <v>643</v>
      </c>
    </row>
    <row r="832" spans="1:9">
      <c r="A832" s="8" t="s">
        <v>1200</v>
      </c>
      <c r="B832" s="8" t="s">
        <v>1216</v>
      </c>
      <c r="C832" s="51" t="s">
        <v>1201</v>
      </c>
      <c r="E832" s="69" t="s">
        <v>1219</v>
      </c>
      <c r="F832" s="68" t="s">
        <v>1220</v>
      </c>
      <c r="H832" s="60" t="s">
        <v>1202</v>
      </c>
    </row>
    <row r="833" spans="1:11" s="3" customFormat="1">
      <c r="A833" s="92" t="s">
        <v>1203</v>
      </c>
      <c r="B833" s="92" t="s">
        <v>1217</v>
      </c>
      <c r="C833" s="92" t="s">
        <v>1218</v>
      </c>
      <c r="D833" s="55"/>
      <c r="E833" s="54" t="s">
        <v>1219</v>
      </c>
      <c r="F833" s="55"/>
      <c r="G833" s="55"/>
      <c r="H833" s="55"/>
      <c r="I833" s="55"/>
      <c r="J833" s="32"/>
      <c r="K833" s="6"/>
    </row>
    <row r="834" spans="1:11" ht="13.5" customHeight="1">
      <c r="A834" s="7" t="s">
        <v>0</v>
      </c>
      <c r="B834" s="7" t="s">
        <v>1</v>
      </c>
      <c r="C834" s="49" t="s">
        <v>705</v>
      </c>
      <c r="D834" s="59" t="s">
        <v>2</v>
      </c>
      <c r="E834" s="49" t="s">
        <v>3</v>
      </c>
      <c r="F834" s="49" t="s">
        <v>4</v>
      </c>
      <c r="G834" s="59" t="s">
        <v>5</v>
      </c>
      <c r="I834" s="49"/>
    </row>
    <row r="835" spans="1:11">
      <c r="A835" s="46" t="s">
        <v>1224</v>
      </c>
      <c r="B835" s="23" t="s">
        <v>1225</v>
      </c>
      <c r="C835" s="68">
        <v>1.5</v>
      </c>
      <c r="D835" s="68" t="s">
        <v>57</v>
      </c>
      <c r="E835" s="49" t="s">
        <v>1251</v>
      </c>
      <c r="F835" s="68"/>
      <c r="G835" s="68" t="s">
        <v>643</v>
      </c>
    </row>
    <row r="836" spans="1:11">
      <c r="A836" s="46">
        <v>0.83333333333333337</v>
      </c>
      <c r="B836" s="20" t="s">
        <v>1226</v>
      </c>
      <c r="C836" s="67">
        <v>1.73</v>
      </c>
      <c r="D836" s="67" t="s">
        <v>114</v>
      </c>
      <c r="E836" s="67" t="s">
        <v>643</v>
      </c>
      <c r="F836" s="67"/>
      <c r="G836" s="67" t="s">
        <v>643</v>
      </c>
    </row>
    <row r="837" spans="1:11">
      <c r="A837" s="46">
        <v>0.83333333333333337</v>
      </c>
      <c r="B837" s="20" t="s">
        <v>1227</v>
      </c>
      <c r="C837" s="67">
        <v>1.8</v>
      </c>
      <c r="D837" s="67" t="s">
        <v>17</v>
      </c>
      <c r="E837" s="67" t="s">
        <v>643</v>
      </c>
      <c r="F837" s="67"/>
      <c r="G837" s="67" t="s">
        <v>643</v>
      </c>
    </row>
    <row r="838" spans="1:11">
      <c r="A838" s="46">
        <v>0.83333333333333337</v>
      </c>
      <c r="B838" s="23" t="s">
        <v>1228</v>
      </c>
      <c r="C838" s="68">
        <v>1.58</v>
      </c>
      <c r="D838" s="68" t="s">
        <v>41</v>
      </c>
      <c r="E838" s="68" t="s">
        <v>643</v>
      </c>
      <c r="F838" s="68"/>
      <c r="G838" s="68" t="s">
        <v>643</v>
      </c>
    </row>
    <row r="839" spans="1:11">
      <c r="A839" s="46">
        <v>0.83333333333333337</v>
      </c>
      <c r="B839" s="23" t="s">
        <v>1229</v>
      </c>
      <c r="C839" s="68">
        <v>1.78</v>
      </c>
      <c r="D839" s="68" t="s">
        <v>821</v>
      </c>
      <c r="E839" s="68" t="s">
        <v>643</v>
      </c>
      <c r="F839" s="68"/>
      <c r="G839" s="68" t="s">
        <v>643</v>
      </c>
    </row>
    <row r="840" spans="1:11">
      <c r="A840" s="46">
        <v>0.85416666666666663</v>
      </c>
      <c r="B840" s="23" t="s">
        <v>1230</v>
      </c>
      <c r="C840" s="68">
        <v>1.6</v>
      </c>
      <c r="D840" s="68" t="s">
        <v>36</v>
      </c>
      <c r="E840" s="68" t="s">
        <v>643</v>
      </c>
      <c r="F840" s="68"/>
      <c r="G840" s="68" t="s">
        <v>643</v>
      </c>
    </row>
    <row r="841" spans="1:11">
      <c r="A841" s="8" t="s">
        <v>1231</v>
      </c>
      <c r="B841" s="8" t="s">
        <v>1249</v>
      </c>
      <c r="C841" s="52" t="s">
        <v>1232</v>
      </c>
      <c r="E841" s="69" t="s">
        <v>1245</v>
      </c>
      <c r="F841" s="68" t="s">
        <v>1232</v>
      </c>
      <c r="H841" s="60" t="s">
        <v>1243</v>
      </c>
    </row>
    <row r="842" spans="1:11" ht="6" customHeight="1">
      <c r="A842" s="18"/>
      <c r="B842" s="18"/>
      <c r="C842" s="72"/>
      <c r="D842" s="72"/>
      <c r="E842" s="72"/>
      <c r="F842" s="72"/>
      <c r="G842" s="72"/>
    </row>
    <row r="843" spans="1:11" ht="13.5" customHeight="1">
      <c r="A843" s="7" t="s">
        <v>0</v>
      </c>
      <c r="B843" s="7" t="s">
        <v>1</v>
      </c>
      <c r="C843" s="49" t="s">
        <v>705</v>
      </c>
      <c r="D843" s="59" t="s">
        <v>2</v>
      </c>
      <c r="E843" s="49" t="s">
        <v>3</v>
      </c>
      <c r="F843" s="49" t="s">
        <v>4</v>
      </c>
      <c r="G843" s="59" t="s">
        <v>5</v>
      </c>
      <c r="I843" s="49"/>
    </row>
    <row r="844" spans="1:11">
      <c r="A844" s="46" t="s">
        <v>1233</v>
      </c>
      <c r="B844" s="39" t="s">
        <v>1234</v>
      </c>
      <c r="C844" s="68">
        <v>1.6</v>
      </c>
      <c r="D844" s="68" t="s">
        <v>510</v>
      </c>
      <c r="E844" s="49" t="s">
        <v>1251</v>
      </c>
      <c r="F844" s="91"/>
      <c r="G844" s="68" t="s">
        <v>643</v>
      </c>
    </row>
    <row r="845" spans="1:11">
      <c r="A845" s="46">
        <v>0.66666666666666663</v>
      </c>
      <c r="B845" s="20" t="s">
        <v>1235</v>
      </c>
      <c r="C845" s="67">
        <v>1.81</v>
      </c>
      <c r="D845" s="67" t="s">
        <v>123</v>
      </c>
      <c r="E845" s="67" t="s">
        <v>643</v>
      </c>
      <c r="F845" s="67"/>
      <c r="G845" s="67" t="s">
        <v>643</v>
      </c>
    </row>
    <row r="846" spans="1:11">
      <c r="A846" s="46">
        <v>0.66666666666666663</v>
      </c>
      <c r="B846" s="23" t="s">
        <v>1236</v>
      </c>
      <c r="C846" s="68">
        <v>1.64</v>
      </c>
      <c r="D846" s="68" t="s">
        <v>21</v>
      </c>
      <c r="E846" s="68" t="s">
        <v>643</v>
      </c>
      <c r="F846" s="68"/>
      <c r="G846" s="68" t="s">
        <v>643</v>
      </c>
    </row>
    <row r="847" spans="1:11">
      <c r="A847" s="46">
        <v>0.66666666666666663</v>
      </c>
      <c r="B847" s="23" t="s">
        <v>1237</v>
      </c>
      <c r="C847" s="68">
        <v>2.08</v>
      </c>
      <c r="D847" s="68" t="s">
        <v>41</v>
      </c>
      <c r="E847" s="68" t="s">
        <v>643</v>
      </c>
      <c r="F847" s="68"/>
      <c r="G847" s="68" t="s">
        <v>643</v>
      </c>
    </row>
    <row r="848" spans="1:11">
      <c r="A848" s="46">
        <v>0.66666666666666663</v>
      </c>
      <c r="B848" s="20" t="s">
        <v>1238</v>
      </c>
      <c r="C848" s="67">
        <v>1.83</v>
      </c>
      <c r="D848" s="67" t="s">
        <v>14</v>
      </c>
      <c r="E848" s="67" t="s">
        <v>643</v>
      </c>
      <c r="F848" s="67"/>
      <c r="G848" s="67" t="s">
        <v>643</v>
      </c>
    </row>
    <row r="849" spans="1:9">
      <c r="A849" s="46">
        <v>0.66666666666666663</v>
      </c>
      <c r="B849" s="23" t="s">
        <v>1239</v>
      </c>
      <c r="C849" s="68">
        <v>1.8</v>
      </c>
      <c r="D849" s="68" t="s">
        <v>12</v>
      </c>
      <c r="E849" s="68" t="s">
        <v>643</v>
      </c>
      <c r="F849" s="68"/>
      <c r="G849" s="68" t="s">
        <v>643</v>
      </c>
    </row>
    <row r="850" spans="1:9">
      <c r="A850" s="46">
        <v>0.72916666666666663</v>
      </c>
      <c r="B850" s="23" t="s">
        <v>1240</v>
      </c>
      <c r="C850" s="68">
        <v>1.58</v>
      </c>
      <c r="D850" s="68" t="s">
        <v>41</v>
      </c>
      <c r="E850" s="68" t="s">
        <v>643</v>
      </c>
      <c r="F850" s="68"/>
      <c r="G850" s="68" t="s">
        <v>643</v>
      </c>
    </row>
    <row r="851" spans="1:9">
      <c r="A851" s="46">
        <v>0.72916666666666663</v>
      </c>
      <c r="B851" s="23" t="s">
        <v>1241</v>
      </c>
      <c r="C851" s="68">
        <v>1.65</v>
      </c>
      <c r="D851" s="68" t="s">
        <v>57</v>
      </c>
      <c r="E851" s="68" t="s">
        <v>643</v>
      </c>
      <c r="F851" s="68"/>
      <c r="G851" s="68" t="s">
        <v>643</v>
      </c>
    </row>
    <row r="852" spans="1:9">
      <c r="A852" s="96" t="s">
        <v>1248</v>
      </c>
      <c r="B852" s="8" t="s">
        <v>1250</v>
      </c>
      <c r="C852" s="52" t="s">
        <v>1242</v>
      </c>
      <c r="D852" s="68"/>
      <c r="E852" s="69" t="s">
        <v>1246</v>
      </c>
      <c r="F852" s="68" t="s">
        <v>1247</v>
      </c>
      <c r="G852" s="68" t="s">
        <v>1252</v>
      </c>
      <c r="H852" s="60" t="s">
        <v>1244</v>
      </c>
    </row>
    <row r="853" spans="1:9" ht="5.25" customHeight="1">
      <c r="A853" s="18"/>
      <c r="B853" s="18"/>
      <c r="C853" s="72"/>
      <c r="D853" s="72"/>
      <c r="E853" s="72"/>
      <c r="F853" s="72"/>
      <c r="G853" s="72"/>
    </row>
    <row r="854" spans="1:9" ht="13.5" customHeight="1">
      <c r="A854" s="7" t="s">
        <v>0</v>
      </c>
      <c r="B854" s="7" t="s">
        <v>1</v>
      </c>
      <c r="C854" s="49" t="s">
        <v>705</v>
      </c>
      <c r="D854" s="59" t="s">
        <v>2</v>
      </c>
      <c r="E854" s="49" t="s">
        <v>3</v>
      </c>
      <c r="F854" s="49" t="s">
        <v>4</v>
      </c>
      <c r="G854" s="59" t="s">
        <v>5</v>
      </c>
      <c r="I854" s="49"/>
    </row>
    <row r="855" spans="1:9">
      <c r="A855" s="46" t="s">
        <v>1253</v>
      </c>
      <c r="B855" s="23" t="s">
        <v>1254</v>
      </c>
      <c r="C855" s="68">
        <v>1.71</v>
      </c>
      <c r="D855" s="68" t="s">
        <v>41</v>
      </c>
      <c r="E855" s="49" t="s">
        <v>1251</v>
      </c>
      <c r="F855" s="68"/>
      <c r="G855" s="68" t="s">
        <v>643</v>
      </c>
    </row>
    <row r="856" spans="1:9">
      <c r="A856" s="46">
        <v>0.72916666666666663</v>
      </c>
      <c r="B856" s="23" t="s">
        <v>1255</v>
      </c>
      <c r="C856" s="68">
        <v>1.63</v>
      </c>
      <c r="D856" s="68" t="s">
        <v>57</v>
      </c>
      <c r="E856" s="68" t="s">
        <v>643</v>
      </c>
      <c r="F856" s="68"/>
      <c r="G856" s="68" t="s">
        <v>643</v>
      </c>
    </row>
    <row r="857" spans="1:9">
      <c r="A857" s="24" t="s">
        <v>1256</v>
      </c>
      <c r="B857" s="8" t="s">
        <v>449</v>
      </c>
      <c r="C857" s="52" t="s">
        <v>1257</v>
      </c>
      <c r="D857" s="48"/>
      <c r="E857" s="69" t="s">
        <v>1258</v>
      </c>
      <c r="F857" s="68" t="s">
        <v>1259</v>
      </c>
      <c r="G857" s="68" t="s">
        <v>1260</v>
      </c>
      <c r="H857" s="60" t="s">
        <v>1261</v>
      </c>
    </row>
    <row r="858" spans="1:9" ht="6" customHeight="1">
      <c r="A858" s="18"/>
      <c r="B858" s="18"/>
      <c r="C858" s="72"/>
      <c r="D858" s="72"/>
      <c r="E858" s="72"/>
      <c r="F858" s="72"/>
      <c r="G858" s="72"/>
    </row>
    <row r="859" spans="1:9" ht="13.5" customHeight="1">
      <c r="A859" s="7" t="s">
        <v>0</v>
      </c>
      <c r="B859" s="7" t="s">
        <v>1</v>
      </c>
      <c r="C859" s="49" t="s">
        <v>705</v>
      </c>
      <c r="D859" s="59" t="s">
        <v>2</v>
      </c>
      <c r="E859" s="49" t="s">
        <v>3</v>
      </c>
      <c r="F859" s="49" t="s">
        <v>4</v>
      </c>
      <c r="G859" s="59" t="s">
        <v>5</v>
      </c>
      <c r="I859" s="49"/>
    </row>
  </sheetData>
  <hyperlinks>
    <hyperlink ref="B154" r:id="rId1" display="http://www.fogadoportal.hu/foci/europa/europa-liga/matchdetails.php?matchid=ttHHN5X8"/>
    <hyperlink ref="B153" r:id="rId2" display="http://www.fogadoportal.hu/foci/europa/europa-liga/matchdetails.php?matchid=U5k5E1fe"/>
    <hyperlink ref="B249" r:id="rId3" display="http://www.fogadoportal.hu/foci/argentina/primera-b-nacional/chacarita-juniors-gimnasia-mendoza/xGb3qxX4/"/>
    <hyperlink ref="B250" r:id="rId4" display="http://www.fogadoportal.hu/foci/argentina/primera-b-metropolitana/deportivo-espanol-uai-urquiza/pIc8sDvE/"/>
    <hyperlink ref="B251" r:id="rId5" display="http://www.fogadoportal.hu/foci/brazilia/campeonato-brasileiro-b/criciuma-santa-cruz/n90Ep4Vm/"/>
    <hyperlink ref="B252" r:id="rId6" display="http://www.fogadoportal.hu/foci/del-korea/k-league/matchdetails.php?matchid=0dKZGGIM"/>
    <hyperlink ref="B253" r:id="rId7" display="http://www.fogadoportal.hu/foci/irorszag/premier-league/longford-drogheda/zel3gRAR/"/>
    <hyperlink ref="B254" r:id="rId8" display="http://www.fogadoportal.hu/foci/japan/j-league/matchdetails.php?matchid=pjBsRZxC"/>
    <hyperlink ref="B255" r:id="rId9" display="http://www.fogadoportal.hu/foci/skocia/challenge-cup/brechin-peterhead/QPYXkEYb/"/>
    <hyperlink ref="B264" r:id="rId10" display="http://www.fogadoportal.hu/foci/finnorszag/veikkausliiga/rovaniemi-mariehamn/AaHLFQBQ/"/>
    <hyperlink ref="B265" r:id="rId11" display="http://www.fogadoportal.hu/foci/japan/j-league-2-divize/verdy-kyoto/boJZQg9H/"/>
    <hyperlink ref="B266" r:id="rId12" display="http://www.fogadoportal.hu/foci/japan/j-league-2-divize/kanazawa-tokushima/fTGdtZ84/"/>
    <hyperlink ref="B267" r:id="rId13" display="http://www.fogadoportal.hu/foci/dania/bet25-liga/vejle-fredericia/rqrmjUws/"/>
    <hyperlink ref="B268" r:id="rId14" display="http://www.fogadoportal.hu/foci/argentina/primera-b-metropolitana/almagro-almirante-brown/rkywSXvR/"/>
    <hyperlink ref="B269" r:id="rId15" display="http://www.fogadoportal.hu/foci/argentina/primera-b-metropolitana/flandria-colegiales/WE9QIT1D/"/>
    <hyperlink ref="B298" r:id="rId16" display="http://www.fogadoportal.hu/foci/csehorszag/synot-liga/sigma-olomouc-pribram/K8T0KzyQ/"/>
    <hyperlink ref="B299" r:id="rId17" display="http://www.fogadoportal.hu/foci/nemetorszag/regionalliga-bayern/ingolstadt-ii-augsburg-ii/AH07ihS7/"/>
    <hyperlink ref="B300" r:id="rId18" display="http://www.fogadoportal.hu/foci/nemetorszag/3-liga/werder-bremen-ii-cottbus/4xom35JT/"/>
    <hyperlink ref="B301" r:id="rId19" display="http://www.fogadoportal.hu/foci/nemetorszag/regionalliga-nyugat/viktoria-koln-oberhausen/zwBsUWBK/"/>
    <hyperlink ref="B302" r:id="rId20" display="http://www.fogadoportal.hu/foci/nemetorszag/regionalliga-sudwest/neckarelz-spielberg/fJV3GFRI/"/>
    <hyperlink ref="B312" r:id="rId21" display="http://www.fogadoportal.hu/foci/mexiko/primera-division/toluca-u-n-a-m/OrXYPDrp/"/>
    <hyperlink ref="B313" r:id="rId22" display="http://www.fogadoportal.hu/foci/portugalia/ligakupa/portimonense-aves/vXpcsRq0/"/>
    <hyperlink ref="B314" r:id="rId23" display="http://www.fogadoportal.hu/foci/portugalia/ligakupa/mafra-leixoes/bZ0bu5EC/"/>
    <hyperlink ref="B315" r:id="rId24" display="http://www.fogadoportal.hu/foci/portugalia/ligakupa/santa-clara-atletico/W6skqmFm/"/>
    <hyperlink ref="B316" r:id="rId25" display="http://www.fogadoportal.hu/foci/kina/jia-league/dalian-aerbin-qingdao-jonoon/EuWC60Ac/"/>
    <hyperlink ref="B317" r:id="rId26" display="http://www.fogadoportal.hu/foci/dania/bet25-liga/koge-skive/r5JN27Nn/"/>
    <hyperlink ref="B318" r:id="rId27" display="http://www.fogadoportal.hu/foci/argentina/primera-b-nacional/sportivo-estudiantes-douglas-haig/pbZGb8x9/"/>
    <hyperlink ref="B319" r:id="rId28" display="http://www.fogadoportal.hu/foci/svajc/challenge-league/aarau-biel/nZoEMwAD/"/>
    <hyperlink ref="B320" r:id="rId29" display="http://www.fogadoportal.hu/foci/nemetorszag/regionalliga-nyugat/lotte-schalke-04-ii/YNTpTjRQ/"/>
    <hyperlink ref="B321" r:id="rId30" display="http://www.fogadoportal.hu/foci/nemetorszag/regionalliga-nordost/oberlausitz-bautzen/QLGsHT5G/"/>
  </hyperlinks>
  <pageMargins left="0.7" right="0.7" top="0.75" bottom="0.75" header="0.3" footer="0.3"/>
  <pageSetup paperSize="9" orientation="portrait" horizontalDpi="200" verticalDpi="200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x2 tippek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2015-10-05T16:07:20Z</dcterms:modified>
</cp:coreProperties>
</file>